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C18" i="1" l="1"/>
  <c r="E22" i="1" l="1"/>
  <c r="C22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<sst xmlns="http://schemas.openxmlformats.org/spreadsheetml/2006/main" count="40" uniqueCount="36">
  <si>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</si>
  <si>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</si>
  <si>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</si>
  <si>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</si>
  <si>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</si>
  <si>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</si>
  <si>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</si>
  <si>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</si>
  <si>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</si>
  <si>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</si>
  <si>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</si>
  <si>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</si>
  <si>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</si>
  <si>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</si>
  <si>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</si>
  <si>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</si>
  <si>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</si>
  <si>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</si>
  <si>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</si>
  <si>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</si>
  <si>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</si>
  <si>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</si>
  <si>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</si>
  <si>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</si>
  <si>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</si>
  <si>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</si>
  <si>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Кофейный напиток с молоком (вариант 2)</t>
  </si>
  <si>
    <t>Суп из овощей со сметаной</t>
  </si>
  <si>
    <t>10 день</t>
  </si>
  <si>
    <t>гор. напиток</t>
  </si>
  <si>
    <t>Сыр</t>
  </si>
  <si>
    <t>Биточки (котлеты) из мяса кур</t>
  </si>
  <si>
    <t>Каша гречневая молочная с маслом сливочным</t>
  </si>
  <si>
    <t>МБОУ СОШ № 19 ДОВЗ 12 и ст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</si>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</sst>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32</v>
      </c>
      <c r="E4" s="24" t="str">
        <f>"200"</f>
        <v>200</v>
      </c>
      <c r="F4" s="35">
        <v>37.81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3"/>
      <c r="C6" s="27" t="str">
        <f>"-"</f>
        <v>-</v>
      </c>
      <c r="D6" s="34" t="s">
        <v>22</v>
      </c>
      <c r="E6" s="47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 t="s">
        <v>19</v>
      </c>
      <c r="C7" s="24"/>
      <c r="D7" s="25" t="s">
        <v>24</v>
      </c>
      <c r="E7" s="48">
        <v>40</v>
      </c>
      <c r="F7" s="37">
        <v>4.38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29</v>
      </c>
      <c r="C8" s="24" t="str">
        <f>"32/10"</f>
        <v>32/10</v>
      </c>
      <c r="D8" s="25" t="s">
        <v>26</v>
      </c>
      <c r="E8" s="24" t="str">
        <f>"180"</f>
        <v>180</v>
      </c>
      <c r="F8" s="37">
        <v>23</v>
      </c>
      <c r="G8" s="32">
        <v>77.349999999999994</v>
      </c>
      <c r="H8" s="24">
        <v>2.64</v>
      </c>
      <c r="I8" s="24">
        <v>0.48</v>
      </c>
      <c r="J8" s="24">
        <v>16.68</v>
      </c>
    </row>
    <row r="9" spans="1:10" ht="15.75" x14ac:dyDescent="0.25">
      <c r="A9" s="55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4" t="str">
        <f>""</f>
        <v/>
      </c>
      <c r="D12" s="45"/>
      <c r="E12" s="44"/>
      <c r="F12" s="38"/>
      <c r="G12" s="46"/>
      <c r="H12" s="44"/>
      <c r="I12" s="44"/>
      <c r="J12" s="44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35</v>
      </c>
      <c r="E16" s="48">
        <v>50</v>
      </c>
      <c r="F16" s="35">
        <v>9.85</v>
      </c>
      <c r="G16" s="32">
        <v>25.41</v>
      </c>
      <c r="H16" s="24">
        <v>1.08</v>
      </c>
      <c r="I16" s="24">
        <v>0.2</v>
      </c>
      <c r="J16" s="24">
        <v>5.0999999999999996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27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31</v>
      </c>
      <c r="E18" s="48">
        <v>100</v>
      </c>
      <c r="F18" s="50">
        <v>40.44</v>
      </c>
      <c r="G18" s="32">
        <v>272.14999999999998</v>
      </c>
      <c r="H18" s="24">
        <v>12.09</v>
      </c>
      <c r="I18" s="24">
        <v>20.71</v>
      </c>
      <c r="J18" s="24">
        <v>9.2899999999999991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34</v>
      </c>
      <c r="E19" s="48">
        <v>180</v>
      </c>
      <c r="F19" s="50">
        <v>19.3</v>
      </c>
      <c r="G19" s="32">
        <v>159.1</v>
      </c>
      <c r="H19" s="24">
        <v>3.73</v>
      </c>
      <c r="I19" s="24">
        <v>4.4000000000000004</v>
      </c>
      <c r="J19" s="24">
        <v>26.49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48">
        <v>50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"60"</f>
        <v>60</v>
      </c>
      <c r="F22" s="50">
        <v>5.47</v>
      </c>
      <c r="G22" s="33">
        <v>116.02799999999999</v>
      </c>
      <c r="H22" s="27">
        <v>3.96</v>
      </c>
      <c r="I22" s="27">
        <v>0.72</v>
      </c>
      <c r="J22" s="27">
        <v>25.02</v>
      </c>
    </row>
    <row r="23" spans="1:10" ht="15.75" x14ac:dyDescent="0.25">
      <c r="A23" s="55"/>
      <c r="B23" s="20"/>
      <c r="C23" s="27"/>
      <c r="D23" s="34"/>
      <c r="E23" s="47"/>
      <c r="F23" s="43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2024-01-18T03:19:03Z</dcterms:modified>
</cp:coreProperties>
</file>