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 l="1"/>
  <c r="E9" i="1" l="1"/>
  <c r="C9" i="1"/>
  <c r="E8" i="1"/>
  <c r="C8" i="1"/>
  <c r="E7" i="1"/>
  <c r="C7" i="1"/>
  <c r="C11" i="1" l="1"/>
  <c r="C10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<sst xmlns="http://schemas.openxmlformats.org/spreadsheetml/2006/main" count="36" uniqueCount="31">
  <si>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</si>
  <si>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</si>
  <si>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</si>
  <si>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</si>
  <si>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</si>
  <si>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</si>
  <si>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</si>
  <si>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</si>
  <si>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</si>
  <si>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</si>
  <si>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</si>
  <si>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</si>
  <si>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</si>
  <si>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</si>
  <si>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</si>
  <si>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</si>
  <si>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</si>
  <si>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</si>
  <si>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</si>
  <si>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</si>
  <si>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</si>
  <si>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</si>
  <si>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</si>
  <si>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</si>
  <si>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</si>
  <si>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</si>
  <si>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9 день</t>
  </si>
  <si>
    <t>Биточки (котлеты) из мяса кур</t>
  </si>
  <si>
    <t>МБОУ СОШ №19 7-10 лет</t>
  </si>
  <si>
    <t>Картофельное пюре</t>
  </si>
  <si>
    <t>Зеленый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</si>
</sst>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28</v>
      </c>
      <c r="C1" s="52"/>
      <c r="D1" s="53"/>
      <c r="E1" t="s">
        <v>18</v>
      </c>
      <c r="F1" s="16"/>
      <c r="I1" t="s">
        <v>1</v>
      </c>
      <c r="J1" s="23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Bot="1" x14ac:dyDescent="0.3">
      <c r="A4" s="54" t="s">
        <v>10</v>
      </c>
      <c r="B4" s="3"/>
      <c r="C4" s="24"/>
      <c r="D4" s="25" t="s">
        <v>30</v>
      </c>
      <c r="E4" s="49">
        <v>30</v>
      </c>
      <c r="F4" s="35">
        <v>9.85</v>
      </c>
      <c r="G4" s="32">
        <v>33.64</v>
      </c>
      <c r="H4" s="24">
        <v>2.08</v>
      </c>
      <c r="I4" s="24">
        <v>5.81</v>
      </c>
      <c r="J4" s="24">
        <v>6.83</v>
      </c>
    </row>
    <row r="5" spans="1:10" ht="15.75" x14ac:dyDescent="0.25">
      <c r="A5" s="55"/>
      <c r="B5" s="3" t="s">
        <v>11</v>
      </c>
      <c r="C5" s="24" t="str">
        <f>"5/9"</f>
        <v>5/9</v>
      </c>
      <c r="D5" s="25" t="s">
        <v>27</v>
      </c>
      <c r="E5" s="49">
        <v>80</v>
      </c>
      <c r="F5" s="50">
        <v>34.31</v>
      </c>
      <c r="G5" s="32">
        <v>217.72</v>
      </c>
      <c r="H5" s="24">
        <v>8.59</v>
      </c>
      <c r="I5" s="24">
        <v>1.3</v>
      </c>
      <c r="J5" s="24">
        <v>7.43</v>
      </c>
    </row>
    <row r="6" spans="1:10" ht="15.75" x14ac:dyDescent="0.25">
      <c r="A6" s="55"/>
      <c r="B6" s="26" t="s">
        <v>16</v>
      </c>
      <c r="C6" s="24" t="str">
        <f>"3/3"</f>
        <v>3/3</v>
      </c>
      <c r="D6" s="25" t="s">
        <v>29</v>
      </c>
      <c r="E6" s="49">
        <v>150</v>
      </c>
      <c r="F6" s="50">
        <v>16.079999999999998</v>
      </c>
      <c r="G6" s="32">
        <v>86.48</v>
      </c>
      <c r="H6" s="24">
        <v>1</v>
      </c>
      <c r="I6" s="24">
        <v>0.2</v>
      </c>
      <c r="J6" s="24">
        <v>20.6</v>
      </c>
    </row>
    <row r="7" spans="1:10" ht="15.75" x14ac:dyDescent="0.25">
      <c r="A7" s="55"/>
      <c r="B7" s="26" t="s">
        <v>23</v>
      </c>
      <c r="C7" s="24" t="str">
        <f>"-"</f>
        <v>-</v>
      </c>
      <c r="D7" s="25" t="s">
        <v>25</v>
      </c>
      <c r="E7" s="24" t="str">
        <f>"200"</f>
        <v>200</v>
      </c>
      <c r="F7" s="37">
        <v>10.199999999999999</v>
      </c>
      <c r="G7" s="32">
        <v>86.47999999999999</v>
      </c>
      <c r="H7" s="24">
        <v>1</v>
      </c>
      <c r="I7" s="24">
        <v>0.2</v>
      </c>
      <c r="J7" s="24">
        <v>20.6</v>
      </c>
    </row>
    <row r="8" spans="1:10" ht="15.75" x14ac:dyDescent="0.25">
      <c r="A8" s="55"/>
      <c r="B8" s="26" t="s">
        <v>19</v>
      </c>
      <c r="C8" s="24" t="str">
        <f>"-"</f>
        <v>-</v>
      </c>
      <c r="D8" s="25" t="s">
        <v>22</v>
      </c>
      <c r="E8" s="24" t="str">
        <f>"30"</f>
        <v>30</v>
      </c>
      <c r="F8" s="37">
        <v>3.28</v>
      </c>
      <c r="G8" s="32">
        <v>67.170299999999997</v>
      </c>
      <c r="H8" s="24">
        <v>1.98</v>
      </c>
      <c r="I8" s="24">
        <v>0.2</v>
      </c>
      <c r="J8" s="24">
        <v>14.07</v>
      </c>
    </row>
    <row r="9" spans="1:10" ht="15.75" x14ac:dyDescent="0.25">
      <c r="A9" s="55"/>
      <c r="B9" s="31" t="s">
        <v>19</v>
      </c>
      <c r="C9" s="27" t="str">
        <f>"-"</f>
        <v>-</v>
      </c>
      <c r="D9" s="34" t="s">
        <v>24</v>
      </c>
      <c r="E9" s="27" t="str">
        <f>"30"</f>
        <v>30</v>
      </c>
      <c r="F9" s="37">
        <v>3.28</v>
      </c>
      <c r="G9" s="33">
        <v>58.013999999999996</v>
      </c>
      <c r="H9" s="27">
        <v>1.98</v>
      </c>
      <c r="I9" s="27">
        <v>0.36</v>
      </c>
      <c r="J9" s="27">
        <v>12.51</v>
      </c>
    </row>
    <row r="10" spans="1:10" ht="15.75" x14ac:dyDescent="0.25">
      <c r="A10" s="56"/>
      <c r="B10" s="39"/>
      <c r="C10" s="24" t="str">
        <f>"-"</f>
        <v>-</v>
      </c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4" t="s">
        <v>13</v>
      </c>
      <c r="B15" s="1" t="s">
        <v>14</v>
      </c>
      <c r="C15" s="24"/>
      <c r="D15" s="25"/>
      <c r="E15" s="49"/>
      <c r="F15" s="43"/>
      <c r="G15" s="32"/>
      <c r="H15" s="24"/>
      <c r="I15" s="24"/>
      <c r="J15" s="24"/>
    </row>
    <row r="16" spans="1:10" ht="15.75" x14ac:dyDescent="0.25">
      <c r="A16" s="55"/>
      <c r="B16" s="1"/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5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5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5"/>
      <c r="B19" s="1" t="s">
        <v>19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5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5"/>
      <c r="B21" s="1" t="s">
        <v>23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5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7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2021-12-02T02:52:47Z</cp:lastPrinted>
  <dcterms:created xsi:type="dcterms:W3CDTF">2015-06-05T18:19:34Z</dcterms:created>
  <dcterms:modified xsi:type="dcterms:W3CDTF">2024-01-31T03:28:41Z</dcterms:modified>
</cp:coreProperties>
</file>