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8" i="1"/>
  <c r="E7" i="1" l="1"/>
  <c r="C7" i="1"/>
  <c r="E6" i="1"/>
  <c r="C6" i="1"/>
  <c r="E5" i="1"/>
  <c r="C5" i="1"/>
  <c r="E4" i="1"/>
  <c r="C4" i="1"/>
  <c r="C11" i="1" l="1"/>
  <c r="C10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<sst xmlns="http://schemas.openxmlformats.org/spreadsheetml/2006/main" count="33" uniqueCount="31">
  <si>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</si>
  <si>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</si>
  <si>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</si>
  <si>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</si>
  <si>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</si>
  <si>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</si>
  <si>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</si>
  <si>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</si>
  <si>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</si>
  <si>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</si>
  <si>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</si>
  <si>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</si>
  <si>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</si>
  <si>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</si>
  <si>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</si>
  <si>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</si>
  <si>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</si>
  <si>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</si>
  <si>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</si>
  <si>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</si>
  <si>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</si>
  <si>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</si>
  <si>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</si>
  <si>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</si>
  <si>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Каша молочная ассорти (рис, пшено) с маслом сливочным</t>
  </si>
  <si>
    <t>Чай (вариант 2)</t>
  </si>
  <si>
    <t>Масло сливочное</t>
  </si>
  <si>
    <t>Йогурт стакан</t>
  </si>
  <si>
    <t>10 день</t>
  </si>
  <si>
    <t>гор.напиток</t>
  </si>
  <si>
    <t>МБОУ СОШ №19 7-10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</si>
</sst>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0" t="s">
        <v>30</v>
      </c>
      <c r="C1" s="51"/>
      <c r="D1" s="52"/>
      <c r="E1" t="s">
        <v>18</v>
      </c>
      <c r="F1" s="16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3" t="s">
        <v>10</v>
      </c>
      <c r="B4" s="3" t="s">
        <v>11</v>
      </c>
      <c r="C4" s="24" t="str">
        <f>"17/4"</f>
        <v>17/4</v>
      </c>
      <c r="D4" s="25" t="s">
        <v>24</v>
      </c>
      <c r="E4" s="24" t="str">
        <f>"200"</f>
        <v>200</v>
      </c>
      <c r="F4" s="35">
        <v>33.950000000000003</v>
      </c>
      <c r="G4" s="32">
        <v>182.82498899999996</v>
      </c>
      <c r="H4" s="24">
        <v>4.99</v>
      </c>
      <c r="I4" s="24">
        <v>6.51</v>
      </c>
      <c r="J4" s="24">
        <v>26.42</v>
      </c>
    </row>
    <row r="5" spans="1:10" ht="15.75" x14ac:dyDescent="0.25">
      <c r="A5" s="54"/>
      <c r="B5" s="3" t="s">
        <v>29</v>
      </c>
      <c r="C5" s="24" t="str">
        <f>"27/10"</f>
        <v>27/10</v>
      </c>
      <c r="D5" s="25" t="s">
        <v>25</v>
      </c>
      <c r="E5" s="24" t="str">
        <f>"200"</f>
        <v>200</v>
      </c>
      <c r="F5" s="36">
        <v>3.87</v>
      </c>
      <c r="G5" s="32">
        <v>19.219472</v>
      </c>
      <c r="H5" s="24">
        <v>0.08</v>
      </c>
      <c r="I5" s="24">
        <v>0.02</v>
      </c>
      <c r="J5" s="24">
        <v>4.95</v>
      </c>
    </row>
    <row r="6" spans="1:10" ht="15.75" x14ac:dyDescent="0.25">
      <c r="A6" s="54"/>
      <c r="B6" s="26" t="s">
        <v>19</v>
      </c>
      <c r="C6" s="24" t="str">
        <f>"-"</f>
        <v>-</v>
      </c>
      <c r="D6" s="25" t="s">
        <v>22</v>
      </c>
      <c r="E6" s="24" t="str">
        <f>"60"</f>
        <v>60</v>
      </c>
      <c r="F6" s="37">
        <v>5.18</v>
      </c>
      <c r="G6" s="32">
        <v>134.34059999999999</v>
      </c>
      <c r="H6" s="24">
        <v>3.97</v>
      </c>
      <c r="I6" s="24">
        <v>0.39</v>
      </c>
      <c r="J6" s="24">
        <v>28.14</v>
      </c>
    </row>
    <row r="7" spans="1:10" ht="15.75" x14ac:dyDescent="0.25">
      <c r="A7" s="54"/>
      <c r="B7" s="26"/>
      <c r="C7" s="24" t="str">
        <f>"-"</f>
        <v>-</v>
      </c>
      <c r="D7" s="25" t="s">
        <v>26</v>
      </c>
      <c r="E7" s="24" t="str">
        <f>"10"</f>
        <v>10</v>
      </c>
      <c r="F7" s="37">
        <v>4.4800000000000004</v>
      </c>
      <c r="G7" s="32">
        <v>66.063999999999993</v>
      </c>
      <c r="H7" s="24">
        <v>0.08</v>
      </c>
      <c r="I7" s="24">
        <v>7.25</v>
      </c>
      <c r="J7" s="24">
        <v>0.13</v>
      </c>
    </row>
    <row r="8" spans="1:10" ht="15.75" x14ac:dyDescent="0.25">
      <c r="A8" s="54"/>
      <c r="B8" s="26"/>
      <c r="C8" s="27" t="str">
        <f>""</f>
        <v/>
      </c>
      <c r="D8" s="34" t="s">
        <v>27</v>
      </c>
      <c r="E8" s="27" t="str">
        <f>"100"</f>
        <v>100</v>
      </c>
      <c r="F8" s="37">
        <v>29.52</v>
      </c>
      <c r="G8" s="33">
        <v>0.30369041000000002</v>
      </c>
      <c r="H8" s="27">
        <v>0.03</v>
      </c>
      <c r="I8" s="27">
        <v>0.02</v>
      </c>
      <c r="J8" s="27">
        <v>0</v>
      </c>
    </row>
    <row r="9" spans="1:10" ht="15.75" x14ac:dyDescent="0.25">
      <c r="A9" s="54"/>
      <c r="B9" s="31"/>
      <c r="C9" s="27"/>
      <c r="D9" s="34"/>
      <c r="E9" s="27"/>
      <c r="F9" s="37"/>
      <c r="G9" s="33"/>
      <c r="H9" s="27"/>
      <c r="I9" s="27"/>
      <c r="J9" s="27"/>
    </row>
    <row r="10" spans="1:10" ht="15.75" x14ac:dyDescent="0.25">
      <c r="A10" s="55"/>
      <c r="B10" s="39"/>
      <c r="C10" s="24" t="str">
        <f>"-"</f>
        <v>-</v>
      </c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3" t="s">
        <v>13</v>
      </c>
      <c r="B15" s="1" t="s">
        <v>14</v>
      </c>
      <c r="C15" s="24"/>
      <c r="D15" s="25"/>
      <c r="E15" s="49"/>
      <c r="F15" s="43"/>
      <c r="G15" s="32"/>
      <c r="H15" s="24"/>
      <c r="I15" s="24"/>
      <c r="J15" s="24"/>
    </row>
    <row r="16" spans="1:10" ht="15.75" x14ac:dyDescent="0.25">
      <c r="A16" s="54"/>
      <c r="B16" s="1"/>
      <c r="C16" s="24"/>
      <c r="D16" s="25"/>
      <c r="E16" s="24"/>
      <c r="F16" s="44"/>
      <c r="G16" s="32"/>
      <c r="H16" s="24"/>
      <c r="I16" s="24"/>
      <c r="J16" s="24"/>
    </row>
    <row r="17" spans="1:10" ht="15.75" x14ac:dyDescent="0.25">
      <c r="A17" s="54"/>
      <c r="B17" s="1" t="s">
        <v>15</v>
      </c>
      <c r="C17" s="24"/>
      <c r="D17" s="25"/>
      <c r="E17" s="24"/>
      <c r="F17" s="44"/>
      <c r="G17" s="32"/>
      <c r="H17" s="24"/>
      <c r="I17" s="24"/>
      <c r="J17" s="24"/>
    </row>
    <row r="18" spans="1:10" ht="15.75" x14ac:dyDescent="0.25">
      <c r="A18" s="54"/>
      <c r="B18" s="1" t="s">
        <v>16</v>
      </c>
      <c r="C18" s="24"/>
      <c r="D18" s="25"/>
      <c r="E18" s="24"/>
      <c r="F18" s="44"/>
      <c r="G18" s="32"/>
      <c r="H18" s="24"/>
      <c r="I18" s="24"/>
      <c r="J18" s="24"/>
    </row>
    <row r="19" spans="1:10" ht="15.75" x14ac:dyDescent="0.25">
      <c r="A19" s="54"/>
      <c r="B19" s="1" t="s">
        <v>19</v>
      </c>
      <c r="C19" s="24"/>
      <c r="D19" s="25"/>
      <c r="E19" s="24"/>
      <c r="F19" s="44"/>
      <c r="G19" s="32"/>
      <c r="H19" s="24"/>
      <c r="I19" s="24"/>
      <c r="J19" s="24"/>
    </row>
    <row r="20" spans="1:10" ht="15.75" x14ac:dyDescent="0.25">
      <c r="A20" s="54"/>
      <c r="B20" s="1" t="s">
        <v>19</v>
      </c>
      <c r="C20" s="24"/>
      <c r="D20" s="25"/>
      <c r="E20" s="24"/>
      <c r="F20" s="44"/>
      <c r="G20" s="32"/>
      <c r="H20" s="24"/>
      <c r="I20" s="24"/>
      <c r="J20" s="24"/>
    </row>
    <row r="21" spans="1:10" ht="15.75" x14ac:dyDescent="0.25">
      <c r="A21" s="54"/>
      <c r="B21" s="1" t="s">
        <v>23</v>
      </c>
      <c r="C21" s="27"/>
      <c r="D21" s="34"/>
      <c r="E21" s="27"/>
      <c r="F21" s="44"/>
      <c r="G21" s="33"/>
      <c r="H21" s="27"/>
      <c r="I21" s="27"/>
      <c r="J21" s="27"/>
    </row>
    <row r="22" spans="1:10" ht="15.75" x14ac:dyDescent="0.25">
      <c r="A22" s="54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6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2023-09-14T10:08:40Z</dcterms:modified>
</cp:coreProperties>
</file>