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23" i="1" l="1"/>
  <c r="C23" i="1"/>
  <c r="E22" i="1"/>
  <c r="C22" i="1"/>
  <c r="E21" i="1"/>
  <c r="C21" i="1"/>
  <c r="E8" i="1" l="1"/>
  <c r="C8" i="1"/>
  <c r="E7" i="1"/>
  <c r="C7" i="1"/>
  <c r="E6" i="1"/>
  <c r="C6" i="1"/>
  <c r="C24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<sst xmlns="http://schemas.openxmlformats.org/spreadsheetml/2006/main" count="41" uniqueCount="38">
  <si>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</si>
  <si>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</si>
  <si>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</si>
  <si>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</si>
  <si>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</si>
  <si>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</si>
  <si>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</si>
  <si>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</si>
  <si>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</si>
  <si>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</si>
  <si>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</si>
  <si>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</si>
  <si>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</si>
  <si>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</si>
  <si>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</si>
  <si>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</si>
  <si>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</si>
  <si>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</si>
  <si>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</si>
  <si>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</si>
  <si>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</si>
  <si>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</si>
  <si>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</si>
  <si>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</si>
  <si>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</si>
  <si>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</si>
  <si>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</si>
  <si>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</si>
  <si>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</si>
  <si>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</si>
  <si>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</si>
  <si>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</si>
  <si>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</si>
  <si>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</si>
  <si>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</si>
  <si>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</si>
  <si>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гарнир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</si>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</sst>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24</v>
      </c>
      <c r="C1" s="50"/>
      <c r="D1" s="51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13.43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3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15.09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3"/>
      <c r="B6" s="23" t="s">
        <v>22</v>
      </c>
      <c r="C6" s="40" t="str">
        <f>"36/10"</f>
        <v>36/10</v>
      </c>
      <c r="D6" s="41" t="s">
        <v>28</v>
      </c>
      <c r="E6" s="40" t="str">
        <f>"200"</f>
        <v>200</v>
      </c>
      <c r="F6" s="29">
        <v>12.81</v>
      </c>
      <c r="G6" s="44">
        <v>100.25640800000002</v>
      </c>
      <c r="H6" s="40">
        <v>3.64</v>
      </c>
      <c r="I6" s="40">
        <v>3.34</v>
      </c>
      <c r="J6" s="40">
        <v>15.02</v>
      </c>
    </row>
    <row r="7" spans="1:13" ht="15.75" x14ac:dyDescent="0.25">
      <c r="A7" s="53"/>
      <c r="B7" s="1" t="s">
        <v>18</v>
      </c>
      <c r="C7" s="40" t="str">
        <f>"-"</f>
        <v>-</v>
      </c>
      <c r="D7" s="41" t="s">
        <v>21</v>
      </c>
      <c r="E7" s="40" t="str">
        <f>"30"</f>
        <v>30</v>
      </c>
      <c r="F7" s="29">
        <v>2.59</v>
      </c>
      <c r="G7" s="44">
        <v>67.170299999999997</v>
      </c>
      <c r="H7" s="40">
        <v>1.98</v>
      </c>
      <c r="I7" s="40">
        <v>0.2</v>
      </c>
      <c r="J7" s="40">
        <v>14.07</v>
      </c>
    </row>
    <row r="8" spans="1:13" ht="15.75" x14ac:dyDescent="0.25">
      <c r="A8" s="53"/>
      <c r="B8" s="39"/>
      <c r="C8" s="42" t="str">
        <f>"-"</f>
        <v>-</v>
      </c>
      <c r="D8" s="43" t="s">
        <v>29</v>
      </c>
      <c r="E8" s="42" t="str">
        <f>"10"</f>
        <v>10</v>
      </c>
      <c r="F8" s="29">
        <v>4.4800000000000004</v>
      </c>
      <c r="G8" s="45">
        <v>66.063999999999993</v>
      </c>
      <c r="H8" s="42">
        <v>0.08</v>
      </c>
      <c r="I8" s="42">
        <v>7.25</v>
      </c>
      <c r="J8" s="42">
        <v>0.13</v>
      </c>
    </row>
    <row r="9" spans="1:13" ht="15.75" x14ac:dyDescent="0.25">
      <c r="A9" s="53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4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 t="str">
        <f>"16/2"</f>
        <v>16/2</v>
      </c>
      <c r="D15" s="41" t="s">
        <v>30</v>
      </c>
      <c r="E15" s="40" t="str">
        <f>"200"</f>
        <v>200</v>
      </c>
      <c r="F15" s="34">
        <v>7.48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3"/>
      <c r="C16" s="40" t="str">
        <f>"-"</f>
        <v>-</v>
      </c>
      <c r="D16" s="41" t="s">
        <v>31</v>
      </c>
      <c r="E16" s="40" t="str">
        <f>"20"</f>
        <v>20</v>
      </c>
      <c r="F16" s="35">
        <v>6.34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3"/>
      <c r="B17" s="1" t="s">
        <v>15</v>
      </c>
      <c r="C17" s="40" t="str">
        <f>"12/7"</f>
        <v>12/7</v>
      </c>
      <c r="D17" s="41" t="s">
        <v>32</v>
      </c>
      <c r="E17" s="40" t="str">
        <f>"90"</f>
        <v>90</v>
      </c>
      <c r="F17" s="35">
        <v>20.61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3"/>
      <c r="C18" s="40" t="str">
        <f>"7/11"</f>
        <v>7/11</v>
      </c>
      <c r="D18" s="41" t="s">
        <v>33</v>
      </c>
      <c r="E18" s="40" t="str">
        <f>"30"</f>
        <v>30</v>
      </c>
      <c r="F18" s="35">
        <v>3.08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3"/>
      <c r="B19" s="1" t="s">
        <v>36</v>
      </c>
      <c r="C19" s="40" t="str">
        <f>"3/3"</f>
        <v>3/3</v>
      </c>
      <c r="D19" s="41" t="s">
        <v>34</v>
      </c>
      <c r="E19" s="40" t="str">
        <f>"150"</f>
        <v>150</v>
      </c>
      <c r="F19" s="29">
        <v>7.41</v>
      </c>
      <c r="G19" s="44">
        <v>132.58571249999997</v>
      </c>
      <c r="H19" s="40">
        <v>3.11</v>
      </c>
      <c r="I19" s="40">
        <v>3.67</v>
      </c>
      <c r="J19" s="40">
        <v>22.07</v>
      </c>
    </row>
    <row r="20" spans="1:10" ht="15.75" x14ac:dyDescent="0.25">
      <c r="A20" s="53"/>
      <c r="B20" s="1"/>
      <c r="C20" s="40"/>
      <c r="D20" s="41" t="s">
        <v>37</v>
      </c>
      <c r="E20" s="48">
        <v>30</v>
      </c>
      <c r="F20" s="29">
        <v>3.63</v>
      </c>
      <c r="G20" s="44">
        <v>6.24</v>
      </c>
      <c r="H20" s="40">
        <v>0.31</v>
      </c>
      <c r="I20" s="40">
        <v>0.04</v>
      </c>
      <c r="J20" s="40">
        <v>1.37</v>
      </c>
    </row>
    <row r="21" spans="1:10" ht="15.75" x14ac:dyDescent="0.25">
      <c r="A21" s="53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3.46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3"/>
      <c r="B22" t="s">
        <v>18</v>
      </c>
      <c r="C22" s="40" t="str">
        <f>"-"</f>
        <v>-</v>
      </c>
      <c r="D22" s="41" t="s">
        <v>23</v>
      </c>
      <c r="E22" s="40" t="str">
        <f>"40"</f>
        <v>40</v>
      </c>
      <c r="F22" s="36">
        <v>2.11</v>
      </c>
      <c r="G22" s="44">
        <v>77.352000000000004</v>
      </c>
      <c r="H22" s="40">
        <v>2.64</v>
      </c>
      <c r="I22" s="40">
        <v>0.48</v>
      </c>
      <c r="J22" s="40">
        <v>16.68</v>
      </c>
    </row>
    <row r="23" spans="1:10" ht="16.5" thickBot="1" x14ac:dyDescent="0.3">
      <c r="A23" s="53"/>
      <c r="B23" s="6"/>
      <c r="C23" s="42" t="str">
        <f>"-"</f>
        <v>-</v>
      </c>
      <c r="D23" s="43" t="s">
        <v>35</v>
      </c>
      <c r="E23" s="42" t="str">
        <f>"200"</f>
        <v>200</v>
      </c>
      <c r="F23" s="18">
        <v>9.24</v>
      </c>
      <c r="G23" s="45">
        <v>86.47999999999999</v>
      </c>
      <c r="H23" s="42">
        <v>1</v>
      </c>
      <c r="I23" s="42">
        <v>0.2</v>
      </c>
      <c r="J23" s="42">
        <v>20.6</v>
      </c>
    </row>
    <row r="24" spans="1:10" ht="16.5" thickBot="1" x14ac:dyDescent="0.3">
      <c r="A24" s="55"/>
      <c r="B24" s="6"/>
      <c r="C24" s="42" t="str">
        <f>"-"</f>
        <v>-</v>
      </c>
      <c r="D24" s="43"/>
      <c r="E24" s="42"/>
      <c r="F24" s="18"/>
      <c r="G24" s="45"/>
      <c r="H24" s="42"/>
      <c r="I24" s="42"/>
      <c r="J24" s="42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2022-10-05T03:26:17Z</dcterms:modified>
</cp:coreProperties>
</file>