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6" i="1"/>
  <c r="C5" i="1" l="1"/>
  <c r="C18" i="1" l="1"/>
  <c r="E7" i="1" l="1"/>
  <c r="C7" i="1"/>
  <c r="E22" i="1" l="1"/>
  <c r="C22" i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<sst xmlns="http://schemas.openxmlformats.org/spreadsheetml/2006/main" count="40" uniqueCount="37">
  <si>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</si>
  <si>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</si>
  <si>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</si>
  <si>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</si>
  <si>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</si>
  <si>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</si>
  <si>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</si>
  <si>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</si>
  <si>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</si>
  <si>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</si>
  <si>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</si>
  <si>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</si>
  <si>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</si>
  <si>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</si>
  <si>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</si>
  <si>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</si>
  <si>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</si>
  <si>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</si>
  <si>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</si>
  <si>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</si>
  <si>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</si>
  <si>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</si>
  <si>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</si>
  <si>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</si>
  <si>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</si>
  <si>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</si>
  <si>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</si>
  <si>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</si>
  <si>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</si>
  <si>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</si>
  <si>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</si>
  <si>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</si>
  <si>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Биточки (котлеты) из мяса свинины</t>
  </si>
  <si>
    <t>Запеканка из творога с морковью</t>
  </si>
  <si>
    <t>Молоко сгущенное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</si>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</sst>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10.7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6"/>
      <c r="B5" s="3"/>
      <c r="C5" s="24" t="str">
        <f>"13/5"</f>
        <v>13/5</v>
      </c>
      <c r="D5" s="25" t="s">
        <v>33</v>
      </c>
      <c r="E5" s="48">
        <v>100</v>
      </c>
      <c r="F5" s="49">
        <v>27.82</v>
      </c>
      <c r="G5" s="32">
        <v>203.9</v>
      </c>
      <c r="H5" s="24">
        <v>13.29</v>
      </c>
      <c r="I5" s="24">
        <v>11.4</v>
      </c>
      <c r="J5" s="24">
        <v>11.99</v>
      </c>
    </row>
    <row r="6" spans="1:10" ht="15.75" x14ac:dyDescent="0.25">
      <c r="A6" s="56"/>
      <c r="B6" s="3"/>
      <c r="C6" s="24"/>
      <c r="D6" s="25" t="s">
        <v>34</v>
      </c>
      <c r="E6" s="48">
        <v>10</v>
      </c>
      <c r="F6" s="50">
        <v>1.77</v>
      </c>
      <c r="G6" s="32">
        <v>0.72</v>
      </c>
      <c r="H6" s="24">
        <v>0.85</v>
      </c>
      <c r="I6" s="24">
        <v>5.55</v>
      </c>
      <c r="J6" s="24">
        <v>31.74</v>
      </c>
    </row>
    <row r="7" spans="1:10" ht="15.75" x14ac:dyDescent="0.25">
      <c r="A7" s="56"/>
      <c r="B7" s="26" t="s">
        <v>19</v>
      </c>
      <c r="C7" s="27" t="str">
        <f>"-"</f>
        <v>-</v>
      </c>
      <c r="D7" s="34" t="s">
        <v>22</v>
      </c>
      <c r="E7" s="27" t="str">
        <f>"60"</f>
        <v>60</v>
      </c>
      <c r="F7" s="37">
        <v>5.18</v>
      </c>
      <c r="G7" s="33">
        <v>134.34059999999999</v>
      </c>
      <c r="H7" s="27">
        <v>3.97</v>
      </c>
      <c r="I7" s="27">
        <v>0.39</v>
      </c>
      <c r="J7" s="27">
        <v>28.14</v>
      </c>
    </row>
    <row r="8" spans="1:10" ht="31.5" x14ac:dyDescent="0.25">
      <c r="A8" s="56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7.81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6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7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5" t="s">
        <v>13</v>
      </c>
      <c r="B16" s="1"/>
      <c r="C16" s="24" t="str">
        <f>"32/1"</f>
        <v>32/1</v>
      </c>
      <c r="D16" s="25" t="s">
        <v>35</v>
      </c>
      <c r="E16" s="48">
        <v>100</v>
      </c>
      <c r="F16" s="35">
        <v>5.29</v>
      </c>
      <c r="G16" s="32">
        <v>89.86</v>
      </c>
      <c r="H16" s="24">
        <v>1.37</v>
      </c>
      <c r="I16" s="24">
        <v>5.96</v>
      </c>
      <c r="J16" s="24">
        <v>9.01</v>
      </c>
    </row>
    <row r="17" spans="1:10" ht="15.75" x14ac:dyDescent="0.25">
      <c r="A17" s="56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51">
        <v>14.15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6"/>
      <c r="B18" s="1" t="s">
        <v>15</v>
      </c>
      <c r="C18" s="24" t="str">
        <f>"5/9"</f>
        <v>5/9</v>
      </c>
      <c r="D18" s="25" t="s">
        <v>32</v>
      </c>
      <c r="E18" s="48">
        <v>100</v>
      </c>
      <c r="F18" s="51">
        <v>30.38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6"/>
      <c r="B19" s="1" t="s">
        <v>16</v>
      </c>
      <c r="C19" s="24" t="str">
        <f>"3/3"</f>
        <v>3/3</v>
      </c>
      <c r="D19" s="25" t="s">
        <v>36</v>
      </c>
      <c r="E19" s="48">
        <v>180</v>
      </c>
      <c r="F19" s="51">
        <v>8.89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6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1">
        <v>9.24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6"/>
      <c r="B21" s="1" t="s">
        <v>19</v>
      </c>
      <c r="C21" s="24" t="str">
        <f>"-"</f>
        <v>-</v>
      </c>
      <c r="D21" s="25" t="s">
        <v>22</v>
      </c>
      <c r="E21" s="24">
        <v>50</v>
      </c>
      <c r="F21" s="51">
        <v>4.5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6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1">
        <v>3.17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6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8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2022-10-11T05:21:16Z</dcterms:modified>
</cp:coreProperties>
</file>