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6" i="1" l="1"/>
  <c r="C6" i="1"/>
  <c r="E5" i="1"/>
  <c r="C5" i="1"/>
  <c r="E4" i="1"/>
  <c r="C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<sst xmlns="http://schemas.openxmlformats.org/spreadsheetml/2006/main" count="37" uniqueCount="32">
  <si>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</si>
  <si>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</si>
  <si>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</si>
  <si>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</si>
  <si>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</si>
  <si>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</si>
  <si>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</si>
  <si>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</si>
  <si>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</si>
  <si>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</si>
  <si>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</si>
  <si>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</si>
  <si>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</si>
  <si>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</si>
  <si>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</si>
  <si>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</si>
  <si>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</si>
  <si>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</si>
  <si>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</si>
  <si>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</si>
  <si>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</si>
  <si>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</si>
  <si>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</si>
  <si>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</si>
  <si>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</si>
  <si>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МБОУ СОШ №19 7-10 лет</t>
  </si>
  <si>
    <t>Биточки (котлеты) из рыбы горбуши</t>
  </si>
  <si>
    <t>Соус сметанный</t>
  </si>
  <si>
    <t>Картофельное пюре</t>
  </si>
  <si>
    <t>Напиток из шиповника (вариант 2)</t>
  </si>
  <si>
    <t>5 день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</si>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</sst>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5" t="s">
        <v>25</v>
      </c>
      <c r="C1" s="46"/>
      <c r="D1" s="47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48" t="s">
        <v>10</v>
      </c>
      <c r="B4" s="3" t="s">
        <v>11</v>
      </c>
      <c r="C4" s="38" t="str">
        <f>"12/7"</f>
        <v>12/7</v>
      </c>
      <c r="D4" s="39" t="s">
        <v>26</v>
      </c>
      <c r="E4" s="38" t="str">
        <f>"90"</f>
        <v>90</v>
      </c>
      <c r="F4" s="27">
        <v>20.61</v>
      </c>
      <c r="G4" s="42">
        <v>137.91577500000002</v>
      </c>
      <c r="H4" s="38">
        <v>15.29</v>
      </c>
      <c r="I4" s="38">
        <v>5.27</v>
      </c>
      <c r="J4" s="38">
        <v>7.22</v>
      </c>
    </row>
    <row r="5" spans="1:13" ht="15.75" x14ac:dyDescent="0.25">
      <c r="A5" s="49"/>
      <c r="B5" s="23"/>
      <c r="C5" s="38" t="str">
        <f>"7/11"</f>
        <v>7/11</v>
      </c>
      <c r="D5" s="39" t="s">
        <v>27</v>
      </c>
      <c r="E5" s="38" t="str">
        <f>"30"</f>
        <v>30</v>
      </c>
      <c r="F5" s="28">
        <v>1.08</v>
      </c>
      <c r="G5" s="42">
        <v>26.428225500000003</v>
      </c>
      <c r="H5" s="38">
        <v>0.35</v>
      </c>
      <c r="I5" s="38">
        <v>2.19</v>
      </c>
      <c r="J5" s="38">
        <v>1.3</v>
      </c>
    </row>
    <row r="6" spans="1:13" ht="15.75" x14ac:dyDescent="0.25">
      <c r="A6" s="49"/>
      <c r="B6" s="23" t="s">
        <v>16</v>
      </c>
      <c r="C6" s="38" t="str">
        <f>"3/3"</f>
        <v>3/3</v>
      </c>
      <c r="D6" s="39" t="s">
        <v>28</v>
      </c>
      <c r="E6" s="38" t="str">
        <f>"150"</f>
        <v>150</v>
      </c>
      <c r="F6" s="29">
        <v>7.41</v>
      </c>
      <c r="G6" s="42">
        <v>132.58571249999997</v>
      </c>
      <c r="H6" s="38">
        <v>3.11</v>
      </c>
      <c r="I6" s="38">
        <v>3.67</v>
      </c>
      <c r="J6" s="38">
        <v>22.07</v>
      </c>
    </row>
    <row r="7" spans="1:13" ht="15.75" x14ac:dyDescent="0.25">
      <c r="A7" s="49"/>
      <c r="B7" s="23"/>
      <c r="C7" s="38"/>
      <c r="D7" s="39" t="s">
        <v>31</v>
      </c>
      <c r="E7" s="44">
        <v>30</v>
      </c>
      <c r="F7" s="29">
        <v>3.63</v>
      </c>
      <c r="G7" s="42">
        <v>6.24</v>
      </c>
      <c r="H7" s="38">
        <v>0.31</v>
      </c>
      <c r="I7" s="38">
        <v>0.04</v>
      </c>
      <c r="J7" s="38">
        <v>1.37</v>
      </c>
    </row>
    <row r="8" spans="1:13" ht="15.75" x14ac:dyDescent="0.25">
      <c r="A8" s="49"/>
      <c r="B8" s="1" t="s">
        <v>19</v>
      </c>
      <c r="C8" s="38" t="str">
        <f>"-"</f>
        <v>-</v>
      </c>
      <c r="D8" s="39" t="s">
        <v>22</v>
      </c>
      <c r="E8" s="38" t="str">
        <f>"30"</f>
        <v>30</v>
      </c>
      <c r="F8" s="29">
        <v>2.59</v>
      </c>
      <c r="G8" s="42">
        <v>67.170299999999997</v>
      </c>
      <c r="H8" s="38">
        <v>1.98</v>
      </c>
      <c r="I8" s="38">
        <v>0.2</v>
      </c>
      <c r="J8" s="38">
        <v>14.07</v>
      </c>
    </row>
    <row r="9" spans="1:13" ht="15.75" x14ac:dyDescent="0.25">
      <c r="A9" s="49"/>
      <c r="B9" s="37" t="s">
        <v>19</v>
      </c>
      <c r="C9" s="38" t="str">
        <f>"-"</f>
        <v>-</v>
      </c>
      <c r="D9" s="39" t="s">
        <v>24</v>
      </c>
      <c r="E9" s="38" t="str">
        <f>"30"</f>
        <v>30</v>
      </c>
      <c r="F9" s="29">
        <v>1.58</v>
      </c>
      <c r="G9" s="42">
        <v>58.013999999999996</v>
      </c>
      <c r="H9" s="38">
        <v>1.98</v>
      </c>
      <c r="I9" s="38">
        <v>0.36</v>
      </c>
      <c r="J9" s="38">
        <v>12.51</v>
      </c>
    </row>
    <row r="10" spans="1:13" ht="16.5" thickBot="1" x14ac:dyDescent="0.3">
      <c r="A10" s="49"/>
      <c r="B10" s="31" t="s">
        <v>23</v>
      </c>
      <c r="C10" s="40" t="str">
        <f>"37/10"</f>
        <v>37/10</v>
      </c>
      <c r="D10" s="41" t="s">
        <v>29</v>
      </c>
      <c r="E10" s="40" t="str">
        <f>"200"</f>
        <v>200</v>
      </c>
      <c r="F10" s="30">
        <v>10.37</v>
      </c>
      <c r="G10" s="43">
        <v>74.31777000000001</v>
      </c>
      <c r="H10" s="40">
        <v>0.24</v>
      </c>
      <c r="I10" s="40">
        <v>0.1</v>
      </c>
      <c r="J10" s="40">
        <v>19.489999999999998</v>
      </c>
    </row>
    <row r="11" spans="1:13" ht="17.25" thickTop="1" thickBot="1" x14ac:dyDescent="0.3">
      <c r="A11" s="50"/>
      <c r="B11" s="31"/>
      <c r="C11" s="40"/>
      <c r="D11" s="41"/>
      <c r="E11" s="40"/>
      <c r="F11" s="30"/>
      <c r="G11" s="43"/>
      <c r="H11" s="40"/>
      <c r="I11" s="40"/>
      <c r="J11" s="40"/>
      <c r="L11" s="36"/>
      <c r="M11" s="36"/>
    </row>
    <row r="12" spans="1:13" ht="17.25" thickTop="1" thickBot="1" x14ac:dyDescent="0.3">
      <c r="A12" s="32"/>
      <c r="B12" s="31"/>
      <c r="C12" s="40"/>
      <c r="D12" s="41"/>
      <c r="E12" s="40"/>
      <c r="F12" s="30"/>
      <c r="G12" s="43"/>
      <c r="H12" s="40"/>
      <c r="I12" s="40"/>
      <c r="J12" s="40"/>
    </row>
    <row r="13" spans="1:13" ht="16.5" thickTop="1" x14ac:dyDescent="0.25">
      <c r="A13" s="4" t="s">
        <v>12</v>
      </c>
      <c r="B13" s="24" t="s">
        <v>17</v>
      </c>
      <c r="C13" s="25"/>
      <c r="D13" s="26"/>
      <c r="E13" s="25"/>
      <c r="F13" s="19"/>
      <c r="G13" s="14"/>
      <c r="H13" s="14"/>
      <c r="I13" s="14"/>
      <c r="J13" s="15"/>
    </row>
    <row r="14" spans="1:13" x14ac:dyDescent="0.25">
      <c r="A14" s="4"/>
      <c r="B14" s="2"/>
      <c r="C14" s="2"/>
      <c r="D14" s="20"/>
      <c r="E14" s="10"/>
      <c r="F14" s="17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21"/>
      <c r="E15" s="12"/>
      <c r="F15" s="18"/>
      <c r="G15" s="12"/>
      <c r="H15" s="12"/>
      <c r="I15" s="12"/>
      <c r="J15" s="13"/>
    </row>
    <row r="16" spans="1:13" ht="15.75" x14ac:dyDescent="0.25">
      <c r="A16" s="48" t="s">
        <v>13</v>
      </c>
      <c r="B16" s="1" t="s">
        <v>14</v>
      </c>
      <c r="C16" s="38"/>
      <c r="D16" s="39"/>
      <c r="E16" s="38"/>
      <c r="F16" s="33"/>
      <c r="G16" s="42"/>
      <c r="H16" s="38"/>
      <c r="I16" s="38"/>
      <c r="J16" s="38"/>
    </row>
    <row r="17" spans="1:10" ht="15.75" x14ac:dyDescent="0.25">
      <c r="A17" s="49"/>
      <c r="C17" s="38"/>
      <c r="D17" s="39"/>
      <c r="E17" s="38"/>
      <c r="F17" s="34"/>
      <c r="G17" s="42"/>
      <c r="H17" s="38"/>
      <c r="I17" s="38"/>
      <c r="J17" s="38"/>
    </row>
    <row r="18" spans="1:10" ht="15.75" x14ac:dyDescent="0.25">
      <c r="A18" s="49"/>
      <c r="B18" s="1" t="s">
        <v>15</v>
      </c>
      <c r="C18" s="38"/>
      <c r="D18" s="39"/>
      <c r="E18" s="38"/>
      <c r="F18" s="34"/>
      <c r="G18" s="42"/>
      <c r="H18" s="38"/>
      <c r="I18" s="38"/>
      <c r="J18" s="38"/>
    </row>
    <row r="19" spans="1:10" ht="15.75" x14ac:dyDescent="0.25">
      <c r="A19" s="49"/>
      <c r="B19" t="s">
        <v>16</v>
      </c>
      <c r="C19" s="38"/>
      <c r="D19" s="39"/>
      <c r="E19" s="38"/>
      <c r="F19" s="34"/>
      <c r="G19" s="42"/>
      <c r="H19" s="38"/>
      <c r="I19" s="38"/>
      <c r="J19" s="38"/>
    </row>
    <row r="20" spans="1:10" ht="15.75" x14ac:dyDescent="0.25">
      <c r="A20" s="49"/>
      <c r="B20" s="1" t="s">
        <v>19</v>
      </c>
      <c r="C20" s="38"/>
      <c r="D20" s="39"/>
      <c r="E20" s="38"/>
      <c r="F20" s="34"/>
      <c r="G20" s="42"/>
      <c r="H20" s="38"/>
      <c r="I20" s="38"/>
      <c r="J20" s="38"/>
    </row>
    <row r="21" spans="1:10" ht="15.75" x14ac:dyDescent="0.25">
      <c r="A21" s="49"/>
      <c r="B21" s="1" t="s">
        <v>19</v>
      </c>
      <c r="C21" s="38"/>
      <c r="D21" s="39"/>
      <c r="E21" s="38"/>
      <c r="F21" s="34"/>
      <c r="G21" s="42"/>
      <c r="H21" s="38"/>
      <c r="I21" s="38"/>
      <c r="J21" s="38"/>
    </row>
    <row r="22" spans="1:10" ht="15.75" x14ac:dyDescent="0.25">
      <c r="A22" s="49"/>
      <c r="B22" s="1" t="s">
        <v>23</v>
      </c>
      <c r="C22" s="38"/>
      <c r="D22" s="39"/>
      <c r="E22" s="38"/>
      <c r="F22" s="34"/>
      <c r="G22" s="42"/>
      <c r="H22" s="38"/>
      <c r="I22" s="38"/>
      <c r="J22" s="38"/>
    </row>
    <row r="23" spans="1:10" ht="15.75" x14ac:dyDescent="0.25">
      <c r="A23" s="49"/>
      <c r="C23" s="40"/>
      <c r="D23" s="41"/>
      <c r="E23" s="40"/>
      <c r="F23" s="35"/>
      <c r="G23" s="43"/>
      <c r="H23" s="40"/>
      <c r="I23" s="40"/>
      <c r="J23" s="40"/>
    </row>
    <row r="24" spans="1:10" ht="16.5" thickBot="1" x14ac:dyDescent="0.3">
      <c r="A24" s="51"/>
      <c r="B24" s="6"/>
      <c r="C24" s="40"/>
      <c r="D24" s="41"/>
      <c r="E24" s="40"/>
      <c r="F24" s="18"/>
      <c r="G24" s="43"/>
      <c r="H24" s="40"/>
      <c r="I24" s="40"/>
      <c r="J24" s="40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2022-10-19T05:20:09Z</dcterms:modified>
</cp:coreProperties>
</file>