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<sst xmlns="http://schemas.openxmlformats.org/spreadsheetml/2006/main" count="36" uniqueCount="33">
  <si>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</si>
  <si>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</si>
  <si>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</si>
  <si>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</si>
  <si>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</si>
  <si>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</si>
  <si>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</si>
  <si>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</si>
  <si>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</si>
  <si>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</si>
  <si>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</si>
  <si>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</si>
  <si>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</si>
  <si>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</si>
  <si>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</si>
  <si>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</si>
  <si>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</si>
  <si>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</si>
  <si>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</si>
  <si>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</si>
  <si>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</si>
  <si>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</si>
  <si>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</si>
  <si>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</si>
  <si>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</si>
  <si>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</si>
  <si>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</si>
  <si>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</si>
  <si>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</si>
  <si>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гор.напиток</t>
  </si>
  <si>
    <t>Хлеб ржаной</t>
  </si>
  <si>
    <t>МБОУ СОШ  № 19 11 и ст</t>
  </si>
  <si>
    <t>11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</si>
</sst>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24</v>
      </c>
      <c r="E4" s="24" t="str">
        <f>"250"</f>
        <v>250</v>
      </c>
      <c r="F4" s="35">
        <v>20.149999999999999</v>
      </c>
      <c r="G4" s="32">
        <v>228.53123625000001</v>
      </c>
      <c r="H4" s="24">
        <v>6.24</v>
      </c>
      <c r="I4" s="24">
        <v>8.14</v>
      </c>
      <c r="J4" s="24">
        <v>33.020000000000003</v>
      </c>
    </row>
    <row r="5" spans="1:10" ht="15.75" x14ac:dyDescent="0.25">
      <c r="A5" s="54"/>
      <c r="B5" s="3" t="s">
        <v>29</v>
      </c>
      <c r="C5" s="24" t="str">
        <f>"27/10"</f>
        <v>27/10</v>
      </c>
      <c r="D5" s="25" t="s">
        <v>25</v>
      </c>
      <c r="E5" s="24" t="str">
        <f>"200"</f>
        <v>200</v>
      </c>
      <c r="F5" s="36">
        <v>0.87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"40"</f>
        <v>40</v>
      </c>
      <c r="F6" s="37">
        <v>3.46</v>
      </c>
      <c r="G6" s="32">
        <v>89.560399999999987</v>
      </c>
      <c r="H6" s="24">
        <v>2.64</v>
      </c>
      <c r="I6" s="24">
        <v>0.26</v>
      </c>
      <c r="J6" s="24">
        <v>18.760000000000002</v>
      </c>
    </row>
    <row r="7" spans="1:10" ht="15.75" x14ac:dyDescent="0.25">
      <c r="A7" s="54"/>
      <c r="B7" s="26" t="s">
        <v>19</v>
      </c>
      <c r="C7" s="24" t="str">
        <f>"-"</f>
        <v>-</v>
      </c>
      <c r="D7" s="25" t="s">
        <v>30</v>
      </c>
      <c r="E7" s="24" t="str">
        <f>"30"</f>
        <v>30</v>
      </c>
      <c r="F7" s="37">
        <v>1.58</v>
      </c>
      <c r="G7" s="32">
        <v>58.013999999999996</v>
      </c>
      <c r="H7" s="24">
        <v>1.98</v>
      </c>
      <c r="I7" s="24">
        <v>0.36</v>
      </c>
      <c r="J7" s="24">
        <v>12.51</v>
      </c>
    </row>
    <row r="8" spans="1:10" ht="15.75" x14ac:dyDescent="0.25">
      <c r="A8" s="54"/>
      <c r="B8" s="26"/>
      <c r="C8" s="24" t="str">
        <f>"-"</f>
        <v>-</v>
      </c>
      <c r="D8" s="25" t="s">
        <v>26</v>
      </c>
      <c r="E8" s="24" t="str">
        <f>"10"</f>
        <v>10</v>
      </c>
      <c r="F8" s="37">
        <v>4.4800000000000004</v>
      </c>
      <c r="G8" s="32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54"/>
      <c r="B9" s="31"/>
      <c r="C9" s="24" t="str">
        <f>"4/13"</f>
        <v>4/13</v>
      </c>
      <c r="D9" s="25" t="s">
        <v>27</v>
      </c>
      <c r="E9" s="24" t="str">
        <f>"20"</f>
        <v>20</v>
      </c>
      <c r="F9" s="37">
        <v>12.58</v>
      </c>
      <c r="G9" s="32">
        <v>70.12</v>
      </c>
      <c r="H9" s="24">
        <v>5.26</v>
      </c>
      <c r="I9" s="24">
        <v>5.32</v>
      </c>
      <c r="J9" s="24">
        <v>0</v>
      </c>
    </row>
    <row r="10" spans="1:10" ht="15.75" x14ac:dyDescent="0.25">
      <c r="A10" s="55"/>
      <c r="B10" s="39"/>
      <c r="C10" s="27" t="str">
        <f>""</f>
        <v/>
      </c>
      <c r="D10" s="34" t="s">
        <v>28</v>
      </c>
      <c r="E10" s="27" t="str">
        <f>"120"</f>
        <v>120</v>
      </c>
      <c r="F10" s="36">
        <v>11.42</v>
      </c>
      <c r="G10" s="33">
        <v>0.30369041000000002</v>
      </c>
      <c r="H10" s="27">
        <v>0.03</v>
      </c>
      <c r="I10" s="27">
        <v>0.02</v>
      </c>
      <c r="J10" s="27">
        <v>0</v>
      </c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2022-10-12T08:40:44Z</dcterms:modified>
</cp:coreProperties>
</file>