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8" i="1" l="1"/>
  <c r="C8" i="1"/>
  <c r="E7" i="1"/>
  <c r="C7" i="1"/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C9" i="1"/>
  <c r="E6" i="1"/>
  <c r="C6" i="1"/>
  <c r="E5" i="1"/>
  <c r="C5" i="1"/>
  <c r="C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<sst xmlns="http://schemas.openxmlformats.org/spreadsheetml/2006/main" count="41" uniqueCount="39">
  <si>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</si>
  <si>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</si>
  <si>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</si>
  <si>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</si>
  <si>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</si>
  <si>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</si>
  <si>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</si>
  <si>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</si>
  <si>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</si>
  <si>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</si>
  <si>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</si>
  <si>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</si>
  <si>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</si>
  <si>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</si>
  <si>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</si>
  <si>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</si>
  <si>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</si>
  <si>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</si>
  <si>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</si>
  <si>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</si>
  <si>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</si>
  <si>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</si>
  <si>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</si>
  <si>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</si>
  <si>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</si>
  <si>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</si>
  <si>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</si>
  <si>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</si>
  <si>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</si>
  <si>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</si>
  <si>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Чай (вариант 2)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</si>
  <si>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</si>
  <si>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</si>
  <si>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</si>
  <si>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</si>
  <si>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</si>
  <si>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</si>
  <si>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</si>
  <si>
    <t>Каша гекркулесовая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</si>
</sst>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27</v>
      </c>
      <c r="C1" s="45"/>
      <c r="D1" s="46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"8/4"</f>
        <v>8/4</v>
      </c>
      <c r="D4" s="35" t="s">
        <v>38</v>
      </c>
      <c r="E4" s="34" t="str">
        <f>"250"</f>
        <v>250</v>
      </c>
      <c r="F4" s="24">
        <v>17.61</v>
      </c>
      <c r="G4" s="36">
        <v>257.01</v>
      </c>
      <c r="H4" s="34">
        <v>7.98</v>
      </c>
      <c r="I4" s="34">
        <v>9.26</v>
      </c>
      <c r="J4" s="34">
        <v>36.450000000000003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30</v>
      </c>
      <c r="E5" s="34" t="str">
        <f>"200"</f>
        <v>200</v>
      </c>
      <c r="F5" s="27">
        <v>3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23</v>
      </c>
      <c r="E6" s="34" t="str">
        <f>"60"</f>
        <v>60</v>
      </c>
      <c r="F6" s="25">
        <v>5.18</v>
      </c>
      <c r="G6" s="36">
        <v>134.34059999999999</v>
      </c>
      <c r="H6" s="34">
        <v>3.97</v>
      </c>
      <c r="I6" s="34">
        <v>0.39</v>
      </c>
      <c r="J6" s="34">
        <v>28.14</v>
      </c>
    </row>
    <row r="7" spans="1:10" ht="15.75" x14ac:dyDescent="0.25">
      <c r="A7" s="7"/>
      <c r="B7" s="38"/>
      <c r="C7" s="34" t="str">
        <f>"4/13"</f>
        <v>4/13</v>
      </c>
      <c r="D7" s="35" t="s">
        <v>31</v>
      </c>
      <c r="E7" s="34" t="str">
        <f>"20"</f>
        <v>20</v>
      </c>
      <c r="F7" s="28">
        <v>16.78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27.15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40"/>
      <c r="E9" s="39"/>
      <c r="F9" s="26"/>
      <c r="G9" s="41"/>
      <c r="H9" s="39"/>
      <c r="I9" s="39"/>
      <c r="J9" s="39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32</v>
      </c>
      <c r="E14" s="34" t="str">
        <f>"250"</f>
        <v>250</v>
      </c>
      <c r="F14" s="25">
        <v>14.15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33</v>
      </c>
      <c r="E15" s="34" t="str">
        <f>"20"</f>
        <v>20</v>
      </c>
      <c r="F15" s="25">
        <v>16.34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34</v>
      </c>
      <c r="E16" s="34" t="str">
        <f>"100"</f>
        <v>100</v>
      </c>
      <c r="F16" s="25">
        <v>58.73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37</v>
      </c>
      <c r="C17" s="34" t="str">
        <f>"41/3"</f>
        <v>41/3</v>
      </c>
      <c r="D17" s="35" t="s">
        <v>35</v>
      </c>
      <c r="E17" s="34" t="str">
        <f>"180"</f>
        <v>180</v>
      </c>
      <c r="F17" s="25">
        <v>16.86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12.03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36</v>
      </c>
      <c r="C19" s="34" t="str">
        <f>"-"</f>
        <v>-</v>
      </c>
      <c r="D19" s="35" t="s">
        <v>23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36</v>
      </c>
      <c r="C20" s="39" t="str">
        <f>"-"</f>
        <v>-</v>
      </c>
      <c r="D20" s="40" t="s">
        <v>24</v>
      </c>
      <c r="E20" s="39" t="str">
        <f>"60"</f>
        <v>60</v>
      </c>
      <c r="F20" s="28">
        <v>3.17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2022-04-01T03:17:06Z</dcterms:modified>
</cp:coreProperties>
</file>