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E20" i="1" l="1"/>
  <c r="C20" i="1"/>
  <c r="E19" i="1"/>
  <c r="C19" i="1"/>
  <c r="E18" i="1"/>
  <c r="C18" i="1"/>
  <c r="C16" i="1" l="1"/>
  <c r="C15" i="1"/>
  <c r="E14" i="1"/>
  <c r="C14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<sst xmlns="http://schemas.openxmlformats.org/spreadsheetml/2006/main" count="39" uniqueCount="38">
  <si>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</si>
  <si>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</si>
  <si>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</si>
  <si>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</si>
  <si>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</si>
  <si>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</si>
  <si>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</si>
  <si>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</si>
  <si>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</si>
  <si>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</si>
  <si>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</si>
  <si>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</si>
  <si>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</si>
  <si>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</si>
  <si>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</si>
  <si>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</si>
  <si>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</si>
  <si>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</si>
  <si>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</si>
  <si>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</si>
  <si>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</si>
  <si>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</si>
  <si>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</si>
  <si>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</si>
  <si>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</si>
  <si>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</si>
  <si>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</si>
  <si>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</si>
  <si>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</si>
  <si>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</si>
  <si>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</si>
  <si>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</si>
  <si>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</si>
  <si>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</si>
  <si>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МБОУ СОШ № 19 ДОВЗ 7-10 лет</t>
  </si>
  <si>
    <t>Мясо кур отварное</t>
  </si>
  <si>
    <t>Компот из сухофруктов</t>
  </si>
  <si>
    <t>Рис припущенный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</si>
</sst>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0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14.26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1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11.53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1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5.18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1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13.55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1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8.15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1"/>
      <c r="B9" s="31"/>
      <c r="C9" s="26"/>
      <c r="D9" s="34"/>
      <c r="E9" s="26"/>
      <c r="F9" s="37"/>
      <c r="G9" s="33"/>
      <c r="H9" s="26"/>
      <c r="I9" s="26"/>
      <c r="J9" s="26"/>
    </row>
    <row r="10" spans="1:10" ht="16.5" thickBot="1" x14ac:dyDescent="0.3">
      <c r="A10" s="52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15.02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35</v>
      </c>
      <c r="E15" s="42">
        <v>20</v>
      </c>
      <c r="F15" s="37">
        <v>16.34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49.47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1" t="s">
        <v>16</v>
      </c>
      <c r="C17" s="22" t="str">
        <f>"38/3"</f>
        <v>38/3</v>
      </c>
      <c r="D17" s="23" t="s">
        <v>37</v>
      </c>
      <c r="E17" s="22" t="str">
        <f>"150"</f>
        <v>150</v>
      </c>
      <c r="F17" s="36">
        <v>17.41</v>
      </c>
      <c r="G17" s="32">
        <v>237.59</v>
      </c>
      <c r="H17" s="22">
        <v>3.78</v>
      </c>
      <c r="I17" s="22">
        <v>7.14</v>
      </c>
      <c r="J17" s="22">
        <v>39.6</v>
      </c>
    </row>
    <row r="18" spans="1:10" ht="15.75" x14ac:dyDescent="0.25">
      <c r="A18" s="4"/>
      <c r="B18" s="1"/>
      <c r="C18" s="22" t="str">
        <f>"6/10"</f>
        <v>6/10</v>
      </c>
      <c r="D18" s="23" t="s">
        <v>36</v>
      </c>
      <c r="E18" s="22" t="str">
        <f>"200"</f>
        <v>200</v>
      </c>
      <c r="F18" s="37">
        <v>12.03</v>
      </c>
      <c r="G18" s="32">
        <v>62.11</v>
      </c>
      <c r="H18" s="22">
        <v>0.92</v>
      </c>
      <c r="I18" s="22">
        <v>0.05</v>
      </c>
      <c r="J18" s="22">
        <v>16.46</v>
      </c>
    </row>
    <row r="19" spans="1:10" ht="15.75" x14ac:dyDescent="0.25">
      <c r="A19" s="4"/>
      <c r="B19" s="1" t="s">
        <v>20</v>
      </c>
      <c r="C19" s="22" t="str">
        <f>"-"</f>
        <v>-</v>
      </c>
      <c r="D19" s="23" t="s">
        <v>23</v>
      </c>
      <c r="E19" s="22" t="str">
        <f>"40"</f>
        <v>40</v>
      </c>
      <c r="F19" s="37">
        <v>3.46</v>
      </c>
      <c r="G19" s="32">
        <v>89.560399999999987</v>
      </c>
      <c r="H19" s="22">
        <v>2.64</v>
      </c>
      <c r="I19" s="22">
        <v>0.26</v>
      </c>
      <c r="J19" s="22">
        <v>18.760000000000002</v>
      </c>
    </row>
    <row r="20" spans="1:10" ht="15.75" x14ac:dyDescent="0.25">
      <c r="A20" s="4"/>
      <c r="B20" s="18" t="s">
        <v>33</v>
      </c>
      <c r="C20" s="26" t="str">
        <f>"-"</f>
        <v>-</v>
      </c>
      <c r="D20" s="34" t="s">
        <v>24</v>
      </c>
      <c r="E20" s="26" t="str">
        <f>"40"</f>
        <v>40</v>
      </c>
      <c r="F20" s="46">
        <v>2.11</v>
      </c>
      <c r="G20" s="33">
        <v>77.352000000000004</v>
      </c>
      <c r="H20" s="26">
        <v>2.64</v>
      </c>
      <c r="I20" s="26">
        <v>0.48</v>
      </c>
      <c r="J20" s="26">
        <v>16.68</v>
      </c>
    </row>
    <row r="21" spans="1:10" ht="15.75" x14ac:dyDescent="0.25">
      <c r="A21" s="4"/>
      <c r="B21" s="18"/>
      <c r="C21" s="26"/>
      <c r="D21" s="34"/>
      <c r="E21" s="26"/>
      <c r="F21" s="46"/>
      <c r="G21" s="33"/>
      <c r="H21" s="26"/>
      <c r="I21" s="26"/>
      <c r="J21" s="26"/>
    </row>
    <row r="22" spans="1:10" ht="15.75" thickBot="1" x14ac:dyDescent="0.3">
      <c r="A22" s="5"/>
      <c r="B22" s="6"/>
      <c r="C22" s="6"/>
      <c r="D22" s="20"/>
      <c r="E22" s="12"/>
      <c r="F22" s="17"/>
      <c r="G22" s="12"/>
      <c r="H22" s="12"/>
      <c r="I22" s="12"/>
      <c r="J22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2022-03-09T03:01:13Z</dcterms:modified>
</cp:coreProperties>
</file>