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<sst xmlns="http://schemas.openxmlformats.org/spreadsheetml/2006/main" count="43" uniqueCount="39">
  <si>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</si>
  <si>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</si>
  <si>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</si>
  <si>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</si>
  <si>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</si>
  <si>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</si>
  <si>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</si>
  <si>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</si>
  <si>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</si>
  <si>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</si>
  <si>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</si>
  <si>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</si>
  <si>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</si>
  <si>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</si>
  <si>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</si>
  <si>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</si>
  <si>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</si>
  <si>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</si>
  <si>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</si>
  <si>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</si>
  <si>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</si>
  <si>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</si>
  <si>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</si>
  <si>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</si>
  <si>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</si>
  <si>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</si>
  <si>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</si>
  <si>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</si>
  <si>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</si>
  <si>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</si>
  <si>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</si>
  <si>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</si>
  <si>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</si>
  <si>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</si>
  <si>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</si>
  <si>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</si>
  <si>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Капуста тушеная</t>
  </si>
  <si>
    <t>Компот из яблок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</si>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</sst>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31</v>
      </c>
      <c r="C1" s="50"/>
      <c r="D1" s="51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13.63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3"/>
      <c r="B5" s="23"/>
      <c r="C5" s="42" t="str">
        <f>"13/5"</f>
        <v>13/5</v>
      </c>
      <c r="D5" s="43" t="s">
        <v>26</v>
      </c>
      <c r="E5" s="42" t="str">
        <f>"80"</f>
        <v>80</v>
      </c>
      <c r="F5" s="28">
        <v>32.369999999999997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3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3.44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3"/>
      <c r="B7" s="1" t="s">
        <v>19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2.7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3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2.59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3"/>
      <c r="B9" s="41" t="s">
        <v>24</v>
      </c>
      <c r="C9" s="44" t="str">
        <f>""</f>
        <v/>
      </c>
      <c r="D9" s="45"/>
      <c r="E9" s="44"/>
      <c r="F9" s="29"/>
      <c r="G9" s="47"/>
      <c r="H9" s="44"/>
      <c r="I9" s="44"/>
      <c r="J9" s="44"/>
    </row>
    <row r="10" spans="1:13" ht="15.75" x14ac:dyDescent="0.25">
      <c r="A10" s="54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"200"</f>
        <v>200</v>
      </c>
      <c r="F15" s="34">
        <v>13.04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3"/>
      <c r="C16" s="42" t="str">
        <f>"-"</f>
        <v>-</v>
      </c>
      <c r="D16" s="43" t="s">
        <v>33</v>
      </c>
      <c r="E16" s="42" t="str">
        <f>"20"</f>
        <v>20</v>
      </c>
      <c r="F16" s="35">
        <v>16.34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3"/>
      <c r="B17" s="1" t="s">
        <v>15</v>
      </c>
      <c r="C17" s="42" t="str">
        <f>"18/7"</f>
        <v>18/7</v>
      </c>
      <c r="D17" s="43" t="s">
        <v>34</v>
      </c>
      <c r="E17" s="42" t="str">
        <f>"100"</f>
        <v>100</v>
      </c>
      <c r="F17" s="35">
        <v>30.99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3"/>
      <c r="B18" t="s">
        <v>16</v>
      </c>
      <c r="C18" s="42" t="str">
        <f>"3/3"</f>
        <v>3/3</v>
      </c>
      <c r="D18" s="43" t="s">
        <v>35</v>
      </c>
      <c r="E18" s="42" t="str">
        <f>"100"</f>
        <v>100</v>
      </c>
      <c r="F18" s="35">
        <v>11.61</v>
      </c>
      <c r="G18" s="46">
        <v>88.390474999999995</v>
      </c>
      <c r="H18" s="42">
        <v>2.0699999999999998</v>
      </c>
      <c r="I18" s="42">
        <v>2.44</v>
      </c>
      <c r="J18" s="42">
        <v>14.72</v>
      </c>
    </row>
    <row r="19" spans="1:10" ht="15.75" x14ac:dyDescent="0.25">
      <c r="A19" s="53"/>
      <c r="B19" s="1"/>
      <c r="C19" s="42" t="str">
        <f>"11/3"</f>
        <v>11/3</v>
      </c>
      <c r="D19" s="43" t="s">
        <v>36</v>
      </c>
      <c r="E19" s="42" t="str">
        <f>"50"</f>
        <v>50</v>
      </c>
      <c r="F19" s="35">
        <v>6.51</v>
      </c>
      <c r="G19" s="46">
        <v>33.705279666666669</v>
      </c>
      <c r="H19" s="42">
        <v>1.17</v>
      </c>
      <c r="I19" s="42">
        <v>0.95</v>
      </c>
      <c r="J19" s="42">
        <v>5.78</v>
      </c>
    </row>
    <row r="20" spans="1:10" ht="15.75" x14ac:dyDescent="0.25">
      <c r="A20" s="53"/>
      <c r="B20" s="1" t="s">
        <v>23</v>
      </c>
      <c r="C20" s="42" t="str">
        <f>"3/10"</f>
        <v>3/10</v>
      </c>
      <c r="D20" s="43" t="s">
        <v>37</v>
      </c>
      <c r="E20" s="42" t="str">
        <f>"180"</f>
        <v>180</v>
      </c>
      <c r="F20" s="35">
        <v>15.09</v>
      </c>
      <c r="G20" s="46">
        <v>55.23836399999999</v>
      </c>
      <c r="H20" s="42">
        <v>0.32</v>
      </c>
      <c r="I20" s="42">
        <v>0.32</v>
      </c>
      <c r="J20" s="42">
        <v>13.55</v>
      </c>
    </row>
    <row r="21" spans="1:10" ht="15.75" x14ac:dyDescent="0.25">
      <c r="A21" s="53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3.46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3"/>
      <c r="B22" s="1" t="s">
        <v>19</v>
      </c>
      <c r="C22" s="42" t="str">
        <f>"-"</f>
        <v>-</v>
      </c>
      <c r="D22" s="43" t="s">
        <v>30</v>
      </c>
      <c r="E22" s="42" t="str">
        <f>"40"</f>
        <v>40</v>
      </c>
      <c r="F22" s="36">
        <v>2.11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5"/>
      <c r="B23" s="6"/>
      <c r="C23" s="44" t="str">
        <f>"-"</f>
        <v>-</v>
      </c>
      <c r="D23" s="45" t="s">
        <v>38</v>
      </c>
      <c r="E23" s="48">
        <v>120</v>
      </c>
      <c r="F23" s="18">
        <v>14.63</v>
      </c>
      <c r="G23" s="47">
        <v>73.02</v>
      </c>
      <c r="H23" s="44">
        <v>0.6</v>
      </c>
      <c r="I23" s="44">
        <v>0.6</v>
      </c>
      <c r="J23" s="44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2022-01-21T07:56:50Z</dcterms:modified>
</cp:coreProperties>
</file>