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<sst xmlns="http://schemas.openxmlformats.org/spreadsheetml/2006/main" count="38" uniqueCount="36">
  <si>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</si>
  <si>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</si>
  <si>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</si>
  <si>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</si>
  <si>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</si>
  <si>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</si>
  <si>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</si>
  <si>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</si>
  <si>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</si>
  <si>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</si>
  <si>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</si>
  <si>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</si>
  <si>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</si>
  <si>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</si>
  <si>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</si>
  <si>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</si>
  <si>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</si>
  <si>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</si>
  <si>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</si>
  <si>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</si>
  <si>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</si>
  <si>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</si>
  <si>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</si>
  <si>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</si>
  <si>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</si>
  <si>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</si>
  <si>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</si>
  <si>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</si>
  <si>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</si>
  <si>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5 день</t>
  </si>
  <si>
    <t>Биточки (котлеты) из рыбы горбуши</t>
  </si>
  <si>
    <t>Соус сметанный</t>
  </si>
  <si>
    <t>Картофельное пюре</t>
  </si>
  <si>
    <t>Огурец свежий</t>
  </si>
  <si>
    <t>Напиток из шиповника (вариант 2)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</si>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</sst>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"12/7"</f>
        <v>12/7</v>
      </c>
      <c r="D4" s="39" t="s">
        <v>30</v>
      </c>
      <c r="E4" s="38" t="str">
        <f>"100"</f>
        <v>100</v>
      </c>
      <c r="F4" s="24">
        <v>41.56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/>
      <c r="C5" s="38" t="str">
        <f>"7/11"</f>
        <v>7/11</v>
      </c>
      <c r="D5" s="39" t="s">
        <v>31</v>
      </c>
      <c r="E5" s="38" t="str">
        <f>"30"</f>
        <v>30</v>
      </c>
      <c r="F5" s="27">
        <v>3.08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75" x14ac:dyDescent="0.25">
      <c r="A6" s="7"/>
      <c r="B6" s="42" t="s">
        <v>17</v>
      </c>
      <c r="C6" s="38" t="str">
        <f>"3/3"</f>
        <v>3/3</v>
      </c>
      <c r="D6" s="39" t="s">
        <v>32</v>
      </c>
      <c r="E6" s="38" t="str">
        <f>"180"</f>
        <v>180</v>
      </c>
      <c r="F6" s="25">
        <v>16.89</v>
      </c>
      <c r="G6" s="40">
        <v>159.10285500000001</v>
      </c>
      <c r="H6" s="38">
        <v>3.73</v>
      </c>
      <c r="I6" s="38">
        <v>4.4000000000000004</v>
      </c>
      <c r="J6" s="38">
        <v>26.49</v>
      </c>
    </row>
    <row r="7" spans="1:10" ht="15.75" x14ac:dyDescent="0.25">
      <c r="A7" s="7"/>
      <c r="C7" s="38" t="str">
        <f>"-"</f>
        <v>-</v>
      </c>
      <c r="D7" s="39" t="s">
        <v>33</v>
      </c>
      <c r="E7" s="38" t="str">
        <f>"50"</f>
        <v>50</v>
      </c>
      <c r="F7" s="25">
        <v>8.7899999999999991</v>
      </c>
      <c r="G7" s="40">
        <v>7.8056999999999999</v>
      </c>
      <c r="H7" s="38">
        <v>0.39</v>
      </c>
      <c r="I7" s="38">
        <v>0.05</v>
      </c>
      <c r="J7" s="38">
        <v>1.72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26</v>
      </c>
      <c r="E8" s="38" t="str">
        <f>"40"</f>
        <v>40</v>
      </c>
      <c r="F8" s="25">
        <v>3.46</v>
      </c>
      <c r="G8" s="40">
        <v>89.560399999999987</v>
      </c>
      <c r="H8" s="38">
        <v>2.64</v>
      </c>
      <c r="I8" s="38">
        <v>0.26</v>
      </c>
      <c r="J8" s="38">
        <v>18.760000000000002</v>
      </c>
    </row>
    <row r="9" spans="1:10" ht="15.75" x14ac:dyDescent="0.25">
      <c r="A9" s="7"/>
      <c r="B9" s="42" t="s">
        <v>22</v>
      </c>
      <c r="C9" s="38" t="str">
        <f>"-"</f>
        <v>-</v>
      </c>
      <c r="D9" s="39" t="s">
        <v>27</v>
      </c>
      <c r="E9" s="38" t="str">
        <f>"30"</f>
        <v>30</v>
      </c>
      <c r="F9" s="25">
        <v>1.58</v>
      </c>
      <c r="G9" s="40">
        <v>58.013999999999996</v>
      </c>
      <c r="H9" s="38">
        <v>1.98</v>
      </c>
      <c r="I9" s="38">
        <v>0.36</v>
      </c>
      <c r="J9" s="38">
        <v>12.51</v>
      </c>
    </row>
    <row r="10" spans="1:10" ht="16.5" thickBot="1" x14ac:dyDescent="0.3">
      <c r="A10" s="7"/>
      <c r="B10" s="9" t="s">
        <v>35</v>
      </c>
      <c r="C10" s="43" t="str">
        <f>"37/10"</f>
        <v>37/10</v>
      </c>
      <c r="D10" s="44" t="s">
        <v>34</v>
      </c>
      <c r="E10" s="43" t="str">
        <f>"200"</f>
        <v>200</v>
      </c>
      <c r="F10" s="26">
        <v>6.89</v>
      </c>
      <c r="G10" s="45">
        <v>74.31777000000001</v>
      </c>
      <c r="H10" s="43">
        <v>0.24</v>
      </c>
      <c r="I10" s="43">
        <v>0.1</v>
      </c>
      <c r="J10" s="43">
        <v>19.489999999999998</v>
      </c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2022-01-13T10:57:10Z</dcterms:modified>
</cp:coreProperties>
</file>