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9" i="1" l="1"/>
  <c r="C9" i="1"/>
  <c r="E8" i="1"/>
  <c r="C8" i="1"/>
  <c r="E7" i="1"/>
  <c r="C7" i="1"/>
  <c r="E6" i="1"/>
  <c r="C6" i="1"/>
  <c r="E4" i="1"/>
  <c r="C4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<sst xmlns="http://schemas.openxmlformats.org/spreadsheetml/2006/main" count="34" uniqueCount="32">
  <si>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</si>
  <si>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</si>
  <si>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</si>
  <si>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</si>
  <si>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</si>
  <si>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</si>
  <si>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</si>
  <si>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</si>
  <si>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</si>
  <si>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</si>
  <si>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</si>
  <si>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</si>
  <si>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</si>
  <si>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</si>
  <si>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</si>
  <si>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</si>
  <si>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</si>
  <si>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</si>
  <si>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</si>
  <si>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</si>
  <si>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</si>
  <si>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</si>
  <si>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</si>
  <si>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</si>
  <si>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</si>
  <si>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</si>
  <si>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</si>
  <si>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Молоко сгущенное</t>
  </si>
  <si>
    <t>Чай (вариант 2)</t>
  </si>
  <si>
    <t>2 день</t>
  </si>
  <si>
    <t>МБОУ СОШ №19 7-10 лет</t>
  </si>
  <si>
    <t xml:space="preserve">Запеканка (сырники) из творога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</si>
</sst>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5" t="s">
        <v>30</v>
      </c>
      <c r="C1" s="56"/>
      <c r="D1" s="57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8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13.64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15.75" x14ac:dyDescent="0.25">
      <c r="A5" s="59"/>
      <c r="B5" s="23"/>
      <c r="C5" s="48" t="str">
        <f>"8/5"</f>
        <v>8/5</v>
      </c>
      <c r="D5" s="49" t="s">
        <v>31</v>
      </c>
      <c r="E5" s="54">
        <v>60</v>
      </c>
      <c r="F5" s="28">
        <v>22.69</v>
      </c>
      <c r="G5" s="52">
        <v>104.62</v>
      </c>
      <c r="H5" s="48">
        <v>8.1300000000000008</v>
      </c>
      <c r="I5" s="48">
        <v>0.51</v>
      </c>
      <c r="J5" s="48">
        <v>6.71</v>
      </c>
    </row>
    <row r="6" spans="1:13" ht="15.75" x14ac:dyDescent="0.25">
      <c r="A6" s="59"/>
      <c r="B6" s="23"/>
      <c r="C6" s="48" t="str">
        <f>"-"</f>
        <v>-</v>
      </c>
      <c r="D6" s="49" t="s">
        <v>27</v>
      </c>
      <c r="E6" s="48" t="str">
        <f>"10"</f>
        <v>10</v>
      </c>
      <c r="F6" s="29">
        <v>3.44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9"/>
      <c r="B7" s="1" t="s">
        <v>19</v>
      </c>
      <c r="C7" s="48" t="str">
        <f>"-"</f>
        <v>-</v>
      </c>
      <c r="D7" s="49" t="s">
        <v>22</v>
      </c>
      <c r="E7" s="48" t="str">
        <f>"30"</f>
        <v>30</v>
      </c>
      <c r="F7" s="29">
        <v>2.59</v>
      </c>
      <c r="G7" s="52">
        <v>67.170299999999997</v>
      </c>
      <c r="H7" s="48">
        <v>1.98</v>
      </c>
      <c r="I7" s="48">
        <v>0.2</v>
      </c>
      <c r="J7" s="48">
        <v>14.07</v>
      </c>
    </row>
    <row r="8" spans="1:13" ht="15.75" x14ac:dyDescent="0.25">
      <c r="A8" s="59"/>
      <c r="B8" s="1" t="s">
        <v>24</v>
      </c>
      <c r="C8" s="48" t="str">
        <f>"27/10"</f>
        <v>27/10</v>
      </c>
      <c r="D8" s="49" t="s">
        <v>28</v>
      </c>
      <c r="E8" s="48" t="str">
        <f>"180"</f>
        <v>180</v>
      </c>
      <c r="F8" s="29">
        <v>2.7</v>
      </c>
      <c r="G8" s="52">
        <v>17.297524800000001</v>
      </c>
      <c r="H8" s="48">
        <v>7.0000000000000007E-2</v>
      </c>
      <c r="I8" s="48">
        <v>0.02</v>
      </c>
      <c r="J8" s="48">
        <v>4.45</v>
      </c>
    </row>
    <row r="9" spans="1:13" ht="15.75" x14ac:dyDescent="0.25">
      <c r="A9" s="59"/>
      <c r="B9" s="47"/>
      <c r="C9" s="50" t="str">
        <f>""</f>
        <v/>
      </c>
      <c r="D9" s="51" t="s">
        <v>25</v>
      </c>
      <c r="E9" s="50" t="str">
        <f>"100"</f>
        <v>100</v>
      </c>
      <c r="F9" s="29">
        <v>26.18</v>
      </c>
      <c r="G9" s="53">
        <v>0.30369041000000002</v>
      </c>
      <c r="H9" s="50">
        <v>0.03</v>
      </c>
      <c r="I9" s="50">
        <v>0.02</v>
      </c>
      <c r="J9" s="50">
        <v>0</v>
      </c>
    </row>
    <row r="10" spans="1:13" ht="15.75" x14ac:dyDescent="0.25">
      <c r="A10" s="60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8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9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9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9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9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9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9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9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1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2022-01-12T03:03:27Z</dcterms:modified>
</cp:coreProperties>
</file>