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6" i="1" l="1"/>
  <c r="C6" i="1"/>
  <c r="E5" i="1" l="1"/>
  <c r="C5" i="1"/>
  <c r="E8" i="1" l="1"/>
  <c r="C8" i="1"/>
  <c r="E7" i="1"/>
  <c r="C7" i="1"/>
  <c r="C11" i="1" l="1"/>
  <c r="E4" i="1"/>
  <c r="C4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<sst xmlns="http://schemas.openxmlformats.org/spreadsheetml/2006/main" count="36" uniqueCount="31">
  <si>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</si>
  <si>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</si>
  <si>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</si>
  <si>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</si>
  <si>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</si>
  <si>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</si>
  <si>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</si>
  <si>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</si>
  <si>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</si>
  <si>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</si>
  <si>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</si>
  <si>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</si>
  <si>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</si>
  <si>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</si>
  <si>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</si>
  <si>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</si>
  <si>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</si>
  <si>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</si>
  <si>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</si>
  <si>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</si>
  <si>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</si>
  <si>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</si>
  <si>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</si>
  <si>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</si>
  <si>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</si>
  <si>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</si>
  <si>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МБОУ СОШ №19 7-10 лет</t>
  </si>
  <si>
    <t>Печень в молочном соусе</t>
  </si>
  <si>
    <t>Рис припущенный с овощами</t>
  </si>
  <si>
    <t>Чай с сахаром(вариант 2)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</si>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</sst>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3" fillId="0" borderId="24" xfId="0" applyFont="1" applyBorder="1" applyAlignment="1">
      <alignment wrapText="1"/>
    </xf>
    <xf numFmtId="2" fontId="3" fillId="0" borderId="24" xfId="0" applyNumberFormat="1" applyFont="1" applyBorder="1"/>
    <xf numFmtId="0" fontId="0" fillId="0" borderId="0" xfId="0" applyBorder="1"/>
    <xf numFmtId="2" fontId="0" fillId="0" borderId="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26</v>
      </c>
      <c r="C1" s="53"/>
      <c r="D1" s="54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6.5" thickBot="1" x14ac:dyDescent="0.3">
      <c r="A4" s="55" t="s">
        <v>10</v>
      </c>
      <c r="B4" s="3" t="s">
        <v>11</v>
      </c>
      <c r="C4" s="44" t="str">
        <f>"11/8"</f>
        <v>11/8</v>
      </c>
      <c r="D4" s="45" t="s">
        <v>27</v>
      </c>
      <c r="E4" s="46" t="str">
        <f>"90"</f>
        <v>90</v>
      </c>
      <c r="F4" s="33">
        <v>34.99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56"/>
      <c r="B5" s="51" t="s">
        <v>16</v>
      </c>
      <c r="C5" s="23" t="str">
        <f>"38/3"</f>
        <v>38/3</v>
      </c>
      <c r="D5" s="24" t="s">
        <v>28</v>
      </c>
      <c r="E5" s="23" t="str">
        <f>"150"</f>
        <v>150</v>
      </c>
      <c r="F5" s="34">
        <v>15.69</v>
      </c>
      <c r="G5" s="30">
        <v>132.58571249999997</v>
      </c>
      <c r="H5" s="23">
        <v>3.11</v>
      </c>
      <c r="I5" s="23">
        <v>3.67</v>
      </c>
      <c r="J5" s="23">
        <v>22.07</v>
      </c>
    </row>
    <row r="6" spans="1:13" ht="15.75" x14ac:dyDescent="0.25">
      <c r="A6" s="56"/>
      <c r="B6" s="25" t="s">
        <v>23</v>
      </c>
      <c r="C6" s="44" t="str">
        <f>"29/10"</f>
        <v>29/10</v>
      </c>
      <c r="D6" s="45" t="s">
        <v>29</v>
      </c>
      <c r="E6" s="46" t="str">
        <f>"180"</f>
        <v>180</v>
      </c>
      <c r="F6" s="35">
        <v>1.5</v>
      </c>
      <c r="G6" s="46">
        <v>18.47728273170733</v>
      </c>
      <c r="H6" s="46">
        <v>0.11</v>
      </c>
      <c r="I6" s="46">
        <v>0.02</v>
      </c>
      <c r="J6" s="46">
        <v>4.5599999999999996</v>
      </c>
    </row>
    <row r="7" spans="1:13" ht="16.5" thickBot="1" x14ac:dyDescent="0.3">
      <c r="A7" s="56"/>
      <c r="B7" s="25" t="s">
        <v>19</v>
      </c>
      <c r="C7" s="44" t="str">
        <f>"-"</f>
        <v>-</v>
      </c>
      <c r="D7" s="45" t="s">
        <v>22</v>
      </c>
      <c r="E7" s="46" t="str">
        <f>"30"</f>
        <v>30</v>
      </c>
      <c r="F7" s="35">
        <v>3.12</v>
      </c>
      <c r="G7" s="46">
        <v>67.170299999999997</v>
      </c>
      <c r="H7" s="46">
        <v>1.98</v>
      </c>
      <c r="I7" s="46">
        <v>0.2</v>
      </c>
      <c r="J7" s="46">
        <v>14.07</v>
      </c>
    </row>
    <row r="8" spans="1:13" ht="16.5" thickBot="1" x14ac:dyDescent="0.3">
      <c r="A8" s="56"/>
      <c r="B8" s="3" t="s">
        <v>19</v>
      </c>
      <c r="C8" s="44" t="str">
        <f>"-"</f>
        <v>-</v>
      </c>
      <c r="D8" s="45" t="s">
        <v>24</v>
      </c>
      <c r="E8" s="46" t="str">
        <f>"30"</f>
        <v>30</v>
      </c>
      <c r="F8" s="35">
        <v>3.12</v>
      </c>
      <c r="G8" s="46">
        <v>58.013999999999996</v>
      </c>
      <c r="H8" s="46">
        <v>1.98</v>
      </c>
      <c r="I8" s="46">
        <v>0.36</v>
      </c>
      <c r="J8" s="46">
        <v>12.51</v>
      </c>
    </row>
    <row r="9" spans="1:13" ht="15.75" x14ac:dyDescent="0.25">
      <c r="A9" s="56"/>
      <c r="B9" s="3"/>
      <c r="C9" s="23" t="str">
        <f>"-"</f>
        <v>-</v>
      </c>
      <c r="D9" s="24" t="s">
        <v>30</v>
      </c>
      <c r="E9" s="23" t="str">
        <f>"10"</f>
        <v>10</v>
      </c>
      <c r="F9" s="35">
        <v>12.82</v>
      </c>
      <c r="G9" s="30">
        <v>66.063999999999993</v>
      </c>
      <c r="H9" s="23">
        <v>0.08</v>
      </c>
      <c r="I9" s="23">
        <v>7.25</v>
      </c>
      <c r="J9" s="23">
        <v>0.13</v>
      </c>
    </row>
    <row r="10" spans="1:13" ht="15.75" x14ac:dyDescent="0.25">
      <c r="A10" s="57"/>
      <c r="B10" s="37"/>
      <c r="C10" s="44"/>
      <c r="D10" s="45"/>
      <c r="E10" s="46"/>
      <c r="F10" s="34"/>
      <c r="G10" s="46"/>
      <c r="H10" s="46"/>
      <c r="I10" s="46"/>
      <c r="J10" s="46"/>
      <c r="L10" s="50"/>
      <c r="M10" s="50"/>
    </row>
    <row r="11" spans="1:13" ht="16.5" thickBot="1" x14ac:dyDescent="0.3">
      <c r="A11" s="40"/>
      <c r="B11" s="39"/>
      <c r="C11" s="47" t="str">
        <f>"-"</f>
        <v>-</v>
      </c>
      <c r="D11" s="48"/>
      <c r="E11" s="49"/>
      <c r="F11" s="36"/>
      <c r="G11" s="49"/>
      <c r="H11" s="49"/>
      <c r="I11" s="49"/>
      <c r="J11" s="49"/>
    </row>
    <row r="12" spans="1:13" ht="16.5" thickTop="1" x14ac:dyDescent="0.25">
      <c r="A12" s="4" t="s">
        <v>12</v>
      </c>
      <c r="B12" s="27" t="s">
        <v>17</v>
      </c>
      <c r="C12" s="3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23"/>
      <c r="D15" s="24"/>
      <c r="E15" s="23"/>
      <c r="F15" s="41"/>
      <c r="G15" s="30"/>
      <c r="H15" s="23"/>
      <c r="I15" s="23"/>
      <c r="J15" s="23"/>
    </row>
    <row r="16" spans="1:13" ht="15.75" x14ac:dyDescent="0.25">
      <c r="A16" s="56"/>
      <c r="C16" s="23"/>
      <c r="D16" s="24"/>
      <c r="E16" s="23"/>
      <c r="F16" s="42"/>
      <c r="G16" s="30"/>
      <c r="H16" s="23"/>
      <c r="I16" s="23"/>
      <c r="J16" s="23"/>
    </row>
    <row r="17" spans="1:10" ht="15.75" x14ac:dyDescent="0.25">
      <c r="A17" s="56"/>
      <c r="B17" s="1" t="s">
        <v>15</v>
      </c>
      <c r="C17" s="23"/>
      <c r="D17" s="24"/>
      <c r="E17" s="23"/>
      <c r="F17" s="42"/>
      <c r="G17" s="30"/>
      <c r="H17" s="23"/>
      <c r="I17" s="23"/>
      <c r="J17" s="23"/>
    </row>
    <row r="18" spans="1:10" ht="15.75" x14ac:dyDescent="0.25">
      <c r="A18" s="56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56"/>
      <c r="B19" s="1" t="s">
        <v>16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56"/>
      <c r="B20" s="1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56"/>
      <c r="B21" s="1" t="s">
        <v>19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56"/>
      <c r="B22" s="1" t="s">
        <v>19</v>
      </c>
      <c r="C22" s="23"/>
      <c r="D22" s="24"/>
      <c r="E22" s="23"/>
      <c r="F22" s="43"/>
      <c r="G22" s="30"/>
      <c r="H22" s="23"/>
      <c r="I22" s="23"/>
      <c r="J22" s="23"/>
    </row>
    <row r="23" spans="1:10" ht="16.5" thickBot="1" x14ac:dyDescent="0.3">
      <c r="A23" s="58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2022-01-10T04:11:37Z</dcterms:modified>
</cp:coreProperties>
</file>