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/>
  <c r="C6" i="1"/>
  <c r="E5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<sst xmlns="http://schemas.openxmlformats.org/spreadsheetml/2006/main" count="36" uniqueCount="31">
  <si>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</si>
  <si>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</si>
  <si>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</si>
  <si>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</si>
  <si>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</si>
  <si>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</si>
  <si>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</si>
  <si>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</si>
  <si>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</si>
  <si>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</si>
  <si>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</si>
  <si>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</si>
  <si>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</si>
  <si>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</si>
  <si>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</si>
  <si>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</si>
  <si>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</si>
  <si>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</si>
  <si>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</si>
  <si>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</si>
  <si>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</si>
  <si>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</si>
  <si>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</si>
  <si>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</si>
  <si>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</si>
  <si>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</si>
  <si>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9 день</t>
  </si>
  <si>
    <t>Салат из отварной свеклы с сыром и растительным маслом</t>
  </si>
  <si>
    <t>Биточки (котлеты) из мяса говядины паровые</t>
  </si>
  <si>
    <t>Картофельное пюре</t>
  </si>
  <si>
    <t>МБОУ СОШ №19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</si>
</sst>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30</v>
      </c>
      <c r="C1" s="51"/>
      <c r="D1" s="52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/>
      <c r="C4" s="24" t="str">
        <f>"40/1"</f>
        <v>40/1</v>
      </c>
      <c r="D4" s="25" t="s">
        <v>27</v>
      </c>
      <c r="E4" s="24" t="str">
        <f>"80"</f>
        <v>80</v>
      </c>
      <c r="F4" s="35">
        <v>3.78</v>
      </c>
      <c r="G4" s="32">
        <v>84.078640575999984</v>
      </c>
      <c r="H4" s="24">
        <v>2.08</v>
      </c>
      <c r="I4" s="24">
        <v>5.81</v>
      </c>
      <c r="J4" s="24">
        <v>6.83</v>
      </c>
    </row>
    <row r="5" spans="1:10" ht="31.5" x14ac:dyDescent="0.25">
      <c r="A5" s="54"/>
      <c r="B5" s="3" t="s">
        <v>11</v>
      </c>
      <c r="C5" s="24" t="str">
        <f>"16/8"</f>
        <v>16/8</v>
      </c>
      <c r="D5" s="25" t="s">
        <v>28</v>
      </c>
      <c r="E5" s="24" t="str">
        <f>"80"</f>
        <v>80</v>
      </c>
      <c r="F5" s="36">
        <v>7.87</v>
      </c>
      <c r="G5" s="32">
        <v>152.03327999999999</v>
      </c>
      <c r="H5" s="24">
        <v>11.5</v>
      </c>
      <c r="I5" s="24">
        <v>9.4600000000000009</v>
      </c>
      <c r="J5" s="24">
        <v>5.13</v>
      </c>
    </row>
    <row r="6" spans="1:10" ht="15.75" x14ac:dyDescent="0.25">
      <c r="A6" s="54"/>
      <c r="B6" s="26" t="s">
        <v>16</v>
      </c>
      <c r="C6" s="24" t="str">
        <f>"3/3"</f>
        <v>3/3</v>
      </c>
      <c r="D6" s="25" t="s">
        <v>29</v>
      </c>
      <c r="E6" s="24" t="str">
        <f>"150"</f>
        <v>150</v>
      </c>
      <c r="F6" s="37">
        <v>3.48</v>
      </c>
      <c r="G6" s="32">
        <v>132.58571249999997</v>
      </c>
      <c r="H6" s="24">
        <v>3.11</v>
      </c>
      <c r="I6" s="24">
        <v>3.67</v>
      </c>
      <c r="J6" s="24">
        <v>22.07</v>
      </c>
    </row>
    <row r="7" spans="1:10" ht="15.75" x14ac:dyDescent="0.25">
      <c r="A7" s="54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2.5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4"/>
      <c r="B8" s="26" t="s">
        <v>19</v>
      </c>
      <c r="C8" s="24" t="str">
        <f>"-"</f>
        <v>-</v>
      </c>
      <c r="D8" s="25" t="s">
        <v>22</v>
      </c>
      <c r="E8" s="24" t="str">
        <f>"30"</f>
        <v>30</v>
      </c>
      <c r="F8" s="37">
        <v>0.3</v>
      </c>
      <c r="G8" s="32">
        <v>67.170299999999997</v>
      </c>
      <c r="H8" s="24">
        <v>1.98</v>
      </c>
      <c r="I8" s="24">
        <v>0.2</v>
      </c>
      <c r="J8" s="24">
        <v>14.07</v>
      </c>
    </row>
    <row r="9" spans="1:10" ht="15.75" x14ac:dyDescent="0.25">
      <c r="A9" s="54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0.2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5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2021-11-18T02:48:25Z</dcterms:modified>
</cp:coreProperties>
</file>