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0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<sst xmlns="http://schemas.openxmlformats.org/spreadsheetml/2006/main" count="42" uniqueCount="41">
  <si>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</si>
  <si>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</si>
  <si>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</si>
  <si>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</si>
  <si>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</si>
  <si>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</si>
  <si>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</si>
  <si>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</si>
  <si>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</si>
  <si>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</si>
  <si>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</si>
  <si>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</si>
  <si>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</si>
  <si>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</si>
  <si>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</si>
  <si>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</si>
  <si>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</si>
  <si>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</si>
  <si>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</si>
  <si>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</si>
  <si>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</si>
  <si>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</si>
  <si>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</si>
  <si>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</si>
  <si>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</si>
  <si>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</si>
  <si>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</si>
  <si>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</si>
  <si>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</si>
  <si>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</si>
  <si>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</si>
  <si>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</si>
  <si>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Пюре яблочное</t>
  </si>
  <si>
    <t>Чай (вариант 2)</t>
  </si>
  <si>
    <t>Йогурт стакан</t>
  </si>
  <si>
    <t>Уха рыбацкая</t>
  </si>
  <si>
    <t>Биточки (котлеты) из мяса говядины с крупой (геркулес)</t>
  </si>
  <si>
    <t>Капуста тушеная</t>
  </si>
  <si>
    <t>Фрукты</t>
  </si>
  <si>
    <t>хлеб рж.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</si>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</sst>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8.8800000000000008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3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32</v>
      </c>
      <c r="E6" s="32" t="str">
        <f>"10"</f>
        <v>10</v>
      </c>
      <c r="F6" s="24">
        <v>1.2</v>
      </c>
      <c r="G6" s="34">
        <v>8.0459999999999994</v>
      </c>
      <c r="H6" s="32">
        <v>0.06</v>
      </c>
      <c r="I6" s="32">
        <v>0.02</v>
      </c>
      <c r="J6" s="32">
        <v>2.0099999999999998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33</v>
      </c>
      <c r="E7" s="32" t="str">
        <f>"180"</f>
        <v>180</v>
      </c>
      <c r="F7" s="24">
        <v>1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0.3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1.2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 t="s">
        <v>34</v>
      </c>
      <c r="E10" s="37" t="str">
        <f>"100"</f>
        <v>100</v>
      </c>
      <c r="F10" s="41">
        <v>2.5499999999999998</v>
      </c>
      <c r="G10" s="39">
        <v>0.30369041000000002</v>
      </c>
      <c r="H10" s="37">
        <v>0.03</v>
      </c>
      <c r="I10" s="37">
        <v>0.02</v>
      </c>
      <c r="J10" s="37">
        <v>0</v>
      </c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5.75" x14ac:dyDescent="0.25">
      <c r="A15" s="6"/>
      <c r="B15" s="1" t="s">
        <v>16</v>
      </c>
      <c r="C15" s="32" t="str">
        <f>"34/2"</f>
        <v>34/2</v>
      </c>
      <c r="D15" s="33" t="s">
        <v>35</v>
      </c>
      <c r="E15" s="32" t="str">
        <f>"200"</f>
        <v>200</v>
      </c>
      <c r="F15" s="24">
        <v>2.72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31.5" x14ac:dyDescent="0.25">
      <c r="A16" s="6"/>
      <c r="B16" s="1" t="s">
        <v>17</v>
      </c>
      <c r="C16" s="32" t="str">
        <f>"18/8"</f>
        <v>18/8</v>
      </c>
      <c r="D16" s="33" t="s">
        <v>36</v>
      </c>
      <c r="E16" s="32" t="str">
        <f>"100"</f>
        <v>100</v>
      </c>
      <c r="F16" s="24">
        <v>12.84</v>
      </c>
      <c r="G16" s="34">
        <v>202.65547949999998</v>
      </c>
      <c r="H16" s="32">
        <v>15.2</v>
      </c>
      <c r="I16" s="32">
        <v>13.48</v>
      </c>
      <c r="J16" s="32">
        <v>5.26</v>
      </c>
    </row>
    <row r="17" spans="1:10" ht="15.75" x14ac:dyDescent="0.25">
      <c r="A17" s="6"/>
      <c r="B17" s="1" t="s">
        <v>40</v>
      </c>
      <c r="C17" s="32" t="str">
        <f>"11/3"</f>
        <v>11/3</v>
      </c>
      <c r="D17" s="33" t="s">
        <v>37</v>
      </c>
      <c r="E17" s="32" t="str">
        <f>"180"</f>
        <v>180</v>
      </c>
      <c r="F17" s="24">
        <v>4.01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0.4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39</v>
      </c>
      <c r="C19" s="42" t="str">
        <f>"-"</f>
        <v>-</v>
      </c>
      <c r="D19" s="33" t="s">
        <v>25</v>
      </c>
      <c r="E19" s="32" t="str">
        <f>"40"</f>
        <v>40</v>
      </c>
      <c r="F19" s="24">
        <v>0.26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2.5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 t="s">
        <v>38</v>
      </c>
      <c r="E21" s="37" t="str">
        <f>"150"</f>
        <v>150</v>
      </c>
      <c r="F21" s="27">
        <v>2.64</v>
      </c>
      <c r="G21" s="39">
        <v>73.02</v>
      </c>
      <c r="H21" s="37">
        <v>0.6</v>
      </c>
      <c r="I21" s="37">
        <v>0.6</v>
      </c>
      <c r="J21" s="37">
        <v>17.399999999999999</v>
      </c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2021-11-15T03:17:16Z</dcterms:modified>
</cp:coreProperties>
</file>