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20" i="1"/>
  <c r="E19" i="1"/>
  <c r="C19" i="1"/>
  <c r="E18" i="1"/>
  <c r="C18" i="1"/>
  <c r="E17" i="1"/>
  <c r="C17" i="1"/>
  <c r="E16" i="1"/>
  <c r="C16" i="1"/>
  <c r="E9" i="1"/>
  <c r="C9" i="1"/>
  <c r="E8" i="1"/>
  <c r="C8" i="1"/>
  <c r="E7" i="1"/>
  <c r="C7" i="1"/>
  <c r="E6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<sst xmlns="http://schemas.openxmlformats.org/spreadsheetml/2006/main" count="41" uniqueCount="38">
  <si>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</si>
  <si>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</si>
  <si>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</si>
  <si>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</si>
  <si>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</si>
  <si>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</si>
  <si>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</si>
  <si>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</si>
  <si>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</si>
  <si>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</si>
  <si>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</si>
  <si>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</si>
  <si>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</si>
  <si>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</si>
  <si>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</si>
  <si>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</si>
  <si>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</si>
  <si>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</si>
  <si>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</si>
  <si>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</si>
  <si>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</si>
  <si>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</si>
  <si>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</si>
  <si>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</si>
  <si>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</si>
  <si>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Джем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</si>
  <si>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</si>
  <si>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</si>
  <si>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</si>
  <si>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</si>
  <si>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</si>
  <si>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 xml:space="preserve">Рис припущенный с овощами </t>
  </si>
  <si>
    <t>Хлеб ржаной</t>
  </si>
  <si>
    <t>Сок</t>
  </si>
  <si>
    <t>Огурец конс.</t>
  </si>
  <si>
    <t>Чай (вариант 2)</t>
  </si>
  <si>
    <t>9 день</t>
  </si>
  <si>
    <t>МБОУ СОШ № 19 ДОВЗ 12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</si>
</sst>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37</v>
      </c>
      <c r="C1" s="52"/>
      <c r="D1" s="53"/>
      <c r="E1" t="s">
        <v>18</v>
      </c>
      <c r="F1" s="16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2.37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28</v>
      </c>
      <c r="E5" s="24" t="str">
        <f>"80"</f>
        <v>80</v>
      </c>
      <c r="F5" s="37">
        <v>7.37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25</v>
      </c>
      <c r="E6" s="24" t="str">
        <f>"10"</f>
        <v>10</v>
      </c>
      <c r="F6" s="38">
        <v>1.5</v>
      </c>
      <c r="G6" s="33">
        <v>27.787999999999997</v>
      </c>
      <c r="H6" s="24">
        <v>0.05</v>
      </c>
      <c r="I6" s="24">
        <v>0</v>
      </c>
      <c r="J6" s="24">
        <v>7.26</v>
      </c>
    </row>
    <row r="7" spans="1:10" ht="15.75" x14ac:dyDescent="0.25">
      <c r="A7" s="55"/>
      <c r="B7" s="27" t="s">
        <v>27</v>
      </c>
      <c r="C7" s="24" t="str">
        <f>"27/10"</f>
        <v>27/10</v>
      </c>
      <c r="D7" s="25" t="s">
        <v>35</v>
      </c>
      <c r="E7" s="24" t="str">
        <f>"180"</f>
        <v>180</v>
      </c>
      <c r="F7" s="38">
        <v>5.01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0.6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26</v>
      </c>
      <c r="E9" s="28" t="str">
        <f>"125"</f>
        <v>125</v>
      </c>
      <c r="F9" s="38">
        <v>4.6500000000000004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/>
      <c r="E10" s="24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34</v>
      </c>
      <c r="E15" s="50">
        <v>30</v>
      </c>
      <c r="F15" s="44">
        <v>4.4000000000000004</v>
      </c>
      <c r="G15" s="33">
        <v>3.6</v>
      </c>
      <c r="H15" s="24">
        <v>0.39</v>
      </c>
      <c r="I15" s="24">
        <v>0.09</v>
      </c>
      <c r="J15" s="24">
        <v>0.9</v>
      </c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29</v>
      </c>
      <c r="E16" s="24" t="str">
        <f>"250"</f>
        <v>250</v>
      </c>
      <c r="F16" s="45">
        <v>3.6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30</v>
      </c>
      <c r="E17" s="24" t="str">
        <f>"100"</f>
        <v>100</v>
      </c>
      <c r="F17" s="45">
        <v>13.98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"38/3"</f>
        <v>38/3</v>
      </c>
      <c r="D18" s="25" t="s">
        <v>31</v>
      </c>
      <c r="E18" s="24" t="str">
        <f>"180"</f>
        <v>180</v>
      </c>
      <c r="F18" s="45">
        <v>4.53</v>
      </c>
      <c r="G18" s="33">
        <v>285.1038054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0.4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32</v>
      </c>
      <c r="E20" s="24" t="str">
        <f>"60"</f>
        <v>60</v>
      </c>
      <c r="F20" s="45">
        <v>0.39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33</v>
      </c>
      <c r="E21" s="28" t="str">
        <f>"200"</f>
        <v>200</v>
      </c>
      <c r="F21" s="45">
        <v>2.5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2021-10-06T02:54:00Z</dcterms:modified>
</cp:coreProperties>
</file>